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sadmin\Desktop\"/>
    </mc:Choice>
  </mc:AlternateContent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TDSheet!$A$8:$AP$832</definedName>
  </definedNames>
  <calcPr calcId="162913" refMode="R1C1"/>
</workbook>
</file>

<file path=xl/calcChain.xml><?xml version="1.0" encoding="utf-8"?>
<calcChain xmlns="http://schemas.openxmlformats.org/spreadsheetml/2006/main">
  <c r="AP9" i="1" l="1"/>
  <c r="AL9" i="1"/>
  <c r="AH9" i="1"/>
  <c r="AP832" i="1"/>
  <c r="AL832" i="1"/>
  <c r="AH832" i="1"/>
  <c r="AP831" i="1"/>
  <c r="AL831" i="1"/>
  <c r="AH831" i="1"/>
  <c r="AP830" i="1"/>
  <c r="AL830" i="1"/>
  <c r="AH830" i="1"/>
  <c r="AP829" i="1"/>
  <c r="AL829" i="1"/>
  <c r="AH829" i="1"/>
  <c r="AP827" i="1"/>
  <c r="AL827" i="1"/>
  <c r="AH827" i="1"/>
  <c r="AP825" i="1"/>
  <c r="AL825" i="1"/>
  <c r="AH825" i="1"/>
  <c r="AP823" i="1"/>
  <c r="AL823" i="1"/>
  <c r="AH823" i="1"/>
  <c r="AP822" i="1"/>
  <c r="AL822" i="1"/>
  <c r="AH822" i="1"/>
  <c r="AP820" i="1"/>
  <c r="AL820" i="1"/>
  <c r="AH820" i="1"/>
  <c r="AP819" i="1"/>
  <c r="AL819" i="1"/>
  <c r="AH819" i="1"/>
  <c r="AP816" i="1"/>
  <c r="AL816" i="1"/>
  <c r="AH816" i="1"/>
  <c r="AP813" i="1"/>
  <c r="AL813" i="1"/>
  <c r="AH813" i="1"/>
  <c r="AP811" i="1"/>
  <c r="AL811" i="1"/>
  <c r="AH811" i="1"/>
  <c r="AP807" i="1"/>
  <c r="AL807" i="1"/>
  <c r="AH807" i="1"/>
  <c r="AP806" i="1"/>
  <c r="AL806" i="1"/>
  <c r="AH806" i="1"/>
  <c r="AP805" i="1"/>
  <c r="AL805" i="1"/>
  <c r="AH805" i="1"/>
  <c r="AP804" i="1"/>
  <c r="AL804" i="1"/>
  <c r="AH804" i="1"/>
  <c r="AP803" i="1"/>
  <c r="AL803" i="1"/>
  <c r="AH803" i="1"/>
  <c r="AP802" i="1"/>
  <c r="AL802" i="1"/>
  <c r="AH802" i="1"/>
  <c r="AP801" i="1"/>
  <c r="AL801" i="1"/>
  <c r="AH801" i="1"/>
  <c r="AP800" i="1"/>
  <c r="AL800" i="1"/>
  <c r="AH800" i="1"/>
  <c r="AP799" i="1"/>
  <c r="AL799" i="1"/>
  <c r="AH799" i="1"/>
  <c r="AP798" i="1"/>
  <c r="AL798" i="1"/>
  <c r="AH798" i="1"/>
  <c r="AP797" i="1"/>
  <c r="AL797" i="1"/>
  <c r="AH797" i="1"/>
  <c r="AP795" i="1"/>
  <c r="AL795" i="1"/>
  <c r="AH795" i="1"/>
  <c r="AP794" i="1"/>
  <c r="AL794" i="1"/>
  <c r="AH794" i="1"/>
  <c r="AP793" i="1"/>
  <c r="AL793" i="1"/>
  <c r="AH793" i="1"/>
  <c r="AP792" i="1"/>
  <c r="AL792" i="1"/>
  <c r="AH792" i="1"/>
  <c r="AP789" i="1"/>
  <c r="AL789" i="1"/>
  <c r="AH789" i="1"/>
  <c r="AP788" i="1"/>
  <c r="AL788" i="1"/>
  <c r="AH788" i="1"/>
  <c r="AP787" i="1"/>
  <c r="AL787" i="1"/>
  <c r="AH787" i="1"/>
  <c r="AP786" i="1"/>
  <c r="AL786" i="1"/>
  <c r="AH786" i="1"/>
  <c r="AP785" i="1"/>
  <c r="AL785" i="1"/>
  <c r="AH785" i="1"/>
  <c r="AP784" i="1"/>
  <c r="AL784" i="1"/>
  <c r="AH784" i="1"/>
  <c r="AP783" i="1"/>
  <c r="AL783" i="1"/>
  <c r="AH783" i="1"/>
  <c r="AP782" i="1"/>
  <c r="AL782" i="1"/>
  <c r="AH782" i="1"/>
  <c r="AP781" i="1"/>
  <c r="AL781" i="1"/>
  <c r="AH781" i="1"/>
  <c r="AP780" i="1"/>
  <c r="AL780" i="1"/>
  <c r="AH780" i="1"/>
  <c r="AP779" i="1"/>
  <c r="AL779" i="1"/>
  <c r="AH779" i="1"/>
  <c r="AP778" i="1"/>
  <c r="AL778" i="1"/>
  <c r="AH778" i="1"/>
  <c r="AP777" i="1"/>
  <c r="AL777" i="1"/>
  <c r="AH777" i="1"/>
  <c r="AP776" i="1"/>
  <c r="AL776" i="1"/>
  <c r="AH776" i="1"/>
  <c r="AP774" i="1"/>
  <c r="AL774" i="1"/>
  <c r="AH774" i="1"/>
  <c r="AP773" i="1"/>
  <c r="AL773" i="1"/>
  <c r="AH773" i="1"/>
  <c r="AP771" i="1"/>
  <c r="AL771" i="1"/>
  <c r="AH771" i="1"/>
  <c r="AP769" i="1"/>
  <c r="AL769" i="1"/>
  <c r="AH769" i="1"/>
  <c r="AP767" i="1"/>
  <c r="AL767" i="1"/>
  <c r="AH767" i="1"/>
  <c r="AP766" i="1"/>
  <c r="AL766" i="1"/>
  <c r="AH766" i="1"/>
  <c r="AP765" i="1"/>
  <c r="AL765" i="1"/>
  <c r="AH765" i="1"/>
  <c r="AP764" i="1"/>
  <c r="AL764" i="1"/>
  <c r="AH764" i="1"/>
  <c r="AP761" i="1"/>
  <c r="AL761" i="1"/>
  <c r="AH761" i="1"/>
  <c r="AP759" i="1"/>
  <c r="AL759" i="1"/>
  <c r="AH759" i="1"/>
  <c r="AP757" i="1"/>
  <c r="AL757" i="1"/>
  <c r="AH757" i="1"/>
  <c r="AP755" i="1"/>
  <c r="AL755" i="1"/>
  <c r="AH755" i="1"/>
  <c r="AP754" i="1"/>
  <c r="AL754" i="1"/>
  <c r="AH754" i="1"/>
  <c r="AP753" i="1"/>
  <c r="AL753" i="1"/>
  <c r="AH753" i="1"/>
  <c r="AP752" i="1"/>
  <c r="AL752" i="1"/>
  <c r="AH752" i="1"/>
  <c r="AP751" i="1"/>
  <c r="AL751" i="1"/>
  <c r="AH751" i="1"/>
  <c r="AP750" i="1"/>
  <c r="AL750" i="1"/>
  <c r="AH750" i="1"/>
  <c r="AP749" i="1"/>
  <c r="AL749" i="1"/>
  <c r="AH749" i="1"/>
  <c r="AP747" i="1"/>
  <c r="AL747" i="1"/>
  <c r="AH747" i="1"/>
  <c r="AP746" i="1"/>
  <c r="AL746" i="1"/>
  <c r="AH746" i="1"/>
  <c r="AP745" i="1"/>
  <c r="AL745" i="1"/>
  <c r="AH745" i="1"/>
  <c r="AP744" i="1"/>
  <c r="AL744" i="1"/>
  <c r="AH744" i="1"/>
  <c r="AP741" i="1"/>
  <c r="AL741" i="1"/>
  <c r="AH741" i="1"/>
  <c r="AP738" i="1"/>
  <c r="AL738" i="1"/>
  <c r="AH738" i="1"/>
  <c r="AP737" i="1"/>
  <c r="AL737" i="1"/>
  <c r="AH737" i="1"/>
  <c r="AP736" i="1"/>
  <c r="AL736" i="1"/>
  <c r="AH736" i="1"/>
  <c r="AP735" i="1"/>
  <c r="AL735" i="1"/>
  <c r="AH735" i="1"/>
  <c r="AP734" i="1"/>
  <c r="AL734" i="1"/>
  <c r="AH734" i="1"/>
  <c r="AP733" i="1"/>
  <c r="AL733" i="1"/>
  <c r="AH733" i="1"/>
  <c r="AP732" i="1"/>
  <c r="AL732" i="1"/>
  <c r="AH732" i="1"/>
  <c r="AP731" i="1"/>
  <c r="AL731" i="1"/>
  <c r="AH731" i="1"/>
  <c r="AP730" i="1"/>
  <c r="AL730" i="1"/>
  <c r="AH730" i="1"/>
  <c r="AP729" i="1"/>
  <c r="AL729" i="1"/>
  <c r="AH729" i="1"/>
  <c r="AP728" i="1"/>
  <c r="AL728" i="1"/>
  <c r="AH728" i="1"/>
  <c r="AP727" i="1"/>
  <c r="AL727" i="1"/>
  <c r="AH727" i="1"/>
  <c r="AP725" i="1"/>
  <c r="AL725" i="1"/>
  <c r="AH725" i="1"/>
  <c r="AP724" i="1"/>
  <c r="AL724" i="1"/>
  <c r="AH724" i="1"/>
  <c r="AP723" i="1"/>
  <c r="AL723" i="1"/>
  <c r="AH723" i="1"/>
  <c r="AP722" i="1"/>
  <c r="AL722" i="1"/>
  <c r="AH722" i="1"/>
  <c r="AP721" i="1"/>
  <c r="AL721" i="1"/>
  <c r="AH721" i="1"/>
  <c r="AP720" i="1"/>
  <c r="AL720" i="1"/>
  <c r="AH720" i="1"/>
  <c r="AP719" i="1"/>
  <c r="AL719" i="1"/>
  <c r="AH719" i="1"/>
  <c r="AP717" i="1"/>
  <c r="AL717" i="1"/>
  <c r="AH717" i="1"/>
  <c r="AP716" i="1"/>
  <c r="AL716" i="1"/>
  <c r="AH716" i="1"/>
  <c r="AP715" i="1"/>
  <c r="AL715" i="1"/>
  <c r="AH715" i="1"/>
  <c r="AP713" i="1"/>
  <c r="AL713" i="1"/>
  <c r="AH713" i="1"/>
  <c r="AP712" i="1"/>
  <c r="AL712" i="1"/>
  <c r="AH712" i="1"/>
  <c r="AP711" i="1"/>
  <c r="AL711" i="1"/>
  <c r="AH711" i="1"/>
  <c r="AP709" i="1"/>
  <c r="AL709" i="1"/>
  <c r="AH709" i="1"/>
  <c r="AP708" i="1"/>
  <c r="AL708" i="1"/>
  <c r="AH708" i="1"/>
  <c r="AP707" i="1"/>
  <c r="AL707" i="1"/>
  <c r="AH707" i="1"/>
  <c r="AP706" i="1"/>
  <c r="AL706" i="1"/>
  <c r="AH706" i="1"/>
  <c r="AP705" i="1"/>
  <c r="AL705" i="1"/>
  <c r="AH705" i="1"/>
  <c r="AP704" i="1"/>
  <c r="AL704" i="1"/>
  <c r="AH704" i="1"/>
  <c r="AP702" i="1"/>
  <c r="AL702" i="1"/>
  <c r="AH702" i="1"/>
  <c r="AP700" i="1"/>
  <c r="AL700" i="1"/>
  <c r="AH700" i="1"/>
  <c r="AP699" i="1"/>
  <c r="AL699" i="1"/>
  <c r="AH699" i="1"/>
  <c r="AP698" i="1"/>
  <c r="AL698" i="1"/>
  <c r="AH698" i="1"/>
  <c r="AP697" i="1"/>
  <c r="AL697" i="1"/>
  <c r="AH697" i="1"/>
  <c r="AP696" i="1"/>
  <c r="AL696" i="1"/>
  <c r="AH696" i="1"/>
  <c r="AP695" i="1"/>
  <c r="AL695" i="1"/>
  <c r="AH695" i="1"/>
  <c r="AP694" i="1"/>
  <c r="AL694" i="1"/>
  <c r="AH694" i="1"/>
  <c r="AP693" i="1"/>
  <c r="AL693" i="1"/>
  <c r="AH693" i="1"/>
  <c r="AP692" i="1"/>
  <c r="AL692" i="1"/>
  <c r="AH692" i="1"/>
  <c r="AP691" i="1"/>
  <c r="AL691" i="1"/>
  <c r="AH691" i="1"/>
  <c r="AP690" i="1"/>
  <c r="AL690" i="1"/>
  <c r="AH690" i="1"/>
  <c r="AP689" i="1"/>
  <c r="AL689" i="1"/>
  <c r="AH689" i="1"/>
  <c r="AP688" i="1"/>
  <c r="AL688" i="1"/>
  <c r="AH688" i="1"/>
  <c r="AP687" i="1"/>
  <c r="AL687" i="1"/>
  <c r="AH687" i="1"/>
  <c r="AP686" i="1"/>
  <c r="AL686" i="1"/>
  <c r="AH686" i="1"/>
  <c r="AP685" i="1"/>
  <c r="AL685" i="1"/>
  <c r="AH685" i="1"/>
  <c r="AP684" i="1"/>
  <c r="AL684" i="1"/>
  <c r="AH684" i="1"/>
  <c r="AP683" i="1"/>
  <c r="AL683" i="1"/>
  <c r="AH683" i="1"/>
  <c r="AP682" i="1"/>
  <c r="AL682" i="1"/>
  <c r="AH682" i="1"/>
  <c r="AP679" i="1"/>
  <c r="AL679" i="1"/>
  <c r="AH679" i="1"/>
  <c r="AP678" i="1"/>
  <c r="AL678" i="1"/>
  <c r="AH678" i="1"/>
  <c r="AP676" i="1"/>
  <c r="AL676" i="1"/>
  <c r="AH676" i="1"/>
  <c r="AP673" i="1"/>
  <c r="AL673" i="1"/>
  <c r="AH673" i="1"/>
  <c r="AP672" i="1"/>
  <c r="AL672" i="1"/>
  <c r="AH672" i="1"/>
  <c r="AP671" i="1"/>
  <c r="AL671" i="1"/>
  <c r="AH671" i="1"/>
  <c r="AP670" i="1"/>
  <c r="AL670" i="1"/>
  <c r="AH670" i="1"/>
  <c r="AP669" i="1"/>
  <c r="AL669" i="1"/>
  <c r="AH669" i="1"/>
  <c r="AP668" i="1"/>
  <c r="AL668" i="1"/>
  <c r="AH668" i="1"/>
  <c r="AP667" i="1"/>
  <c r="AL667" i="1"/>
  <c r="AH667" i="1"/>
  <c r="AP665" i="1"/>
  <c r="AL665" i="1"/>
  <c r="AH665" i="1"/>
  <c r="AP664" i="1"/>
  <c r="AL664" i="1"/>
  <c r="AH664" i="1"/>
  <c r="AP663" i="1"/>
  <c r="AL663" i="1"/>
  <c r="AH663" i="1"/>
  <c r="AP662" i="1"/>
  <c r="AL662" i="1"/>
  <c r="AH662" i="1"/>
  <c r="AP661" i="1"/>
  <c r="AL661" i="1"/>
  <c r="AH661" i="1"/>
  <c r="AP658" i="1"/>
  <c r="AL658" i="1"/>
  <c r="AH658" i="1"/>
  <c r="AP657" i="1"/>
  <c r="AL657" i="1"/>
  <c r="AH657" i="1"/>
  <c r="AP656" i="1"/>
  <c r="AL656" i="1"/>
  <c r="AH656" i="1"/>
  <c r="AP654" i="1"/>
  <c r="AL654" i="1"/>
  <c r="AH654" i="1"/>
  <c r="AP653" i="1"/>
  <c r="AL653" i="1"/>
  <c r="AH653" i="1"/>
  <c r="AP652" i="1"/>
  <c r="AL652" i="1"/>
  <c r="AH652" i="1"/>
  <c r="AP651" i="1"/>
  <c r="AL651" i="1"/>
  <c r="AH651" i="1"/>
  <c r="AP650" i="1"/>
  <c r="AL650" i="1"/>
  <c r="AH650" i="1"/>
  <c r="AP649" i="1"/>
  <c r="AL649" i="1"/>
  <c r="AH649" i="1"/>
  <c r="AP648" i="1"/>
  <c r="AL648" i="1"/>
  <c r="AH648" i="1"/>
  <c r="AP647" i="1"/>
  <c r="AL647" i="1"/>
  <c r="AH647" i="1"/>
  <c r="AP646" i="1"/>
  <c r="AL646" i="1"/>
  <c r="AH646" i="1"/>
  <c r="AP645" i="1"/>
  <c r="AL645" i="1"/>
  <c r="AH645" i="1"/>
  <c r="AP643" i="1"/>
  <c r="AL643" i="1"/>
  <c r="AH643" i="1"/>
  <c r="AP640" i="1"/>
  <c r="AL640" i="1"/>
  <c r="AH640" i="1"/>
  <c r="AP639" i="1"/>
  <c r="AL639" i="1"/>
  <c r="AH639" i="1"/>
  <c r="AP638" i="1"/>
  <c r="AL638" i="1"/>
  <c r="AH638" i="1"/>
  <c r="AP637" i="1"/>
  <c r="AL637" i="1"/>
  <c r="AH637" i="1"/>
  <c r="AP636" i="1"/>
  <c r="AL636" i="1"/>
  <c r="AH636" i="1"/>
  <c r="AP635" i="1"/>
  <c r="AL635" i="1"/>
  <c r="AH635" i="1"/>
  <c r="AP634" i="1"/>
  <c r="AL634" i="1"/>
  <c r="AH634" i="1"/>
  <c r="AP633" i="1"/>
  <c r="AL633" i="1"/>
  <c r="AH633" i="1"/>
  <c r="AP632" i="1"/>
  <c r="AL632" i="1"/>
  <c r="AH632" i="1"/>
  <c r="AP631" i="1"/>
  <c r="AL631" i="1"/>
  <c r="AH631" i="1"/>
  <c r="AP630" i="1"/>
  <c r="AL630" i="1"/>
  <c r="AH630" i="1"/>
  <c r="AP629" i="1"/>
  <c r="AL629" i="1"/>
  <c r="AH629" i="1"/>
  <c r="AP628" i="1"/>
  <c r="AL628" i="1"/>
  <c r="AH628" i="1"/>
  <c r="AP627" i="1"/>
  <c r="AL627" i="1"/>
  <c r="AH627" i="1"/>
  <c r="AP626" i="1"/>
  <c r="AL626" i="1"/>
  <c r="AH626" i="1"/>
  <c r="AP625" i="1"/>
  <c r="AL625" i="1"/>
  <c r="AH625" i="1"/>
  <c r="AP624" i="1"/>
  <c r="AL624" i="1"/>
  <c r="AH624" i="1"/>
  <c r="AP623" i="1"/>
  <c r="AL623" i="1"/>
  <c r="AH623" i="1"/>
  <c r="AP622" i="1"/>
  <c r="AL622" i="1"/>
  <c r="AH622" i="1"/>
  <c r="AP621" i="1"/>
  <c r="AL621" i="1"/>
  <c r="AH621" i="1"/>
  <c r="AP620" i="1"/>
  <c r="AL620" i="1"/>
  <c r="AH620" i="1"/>
  <c r="AP619" i="1"/>
  <c r="AL619" i="1"/>
  <c r="AH619" i="1"/>
  <c r="AP618" i="1"/>
  <c r="AL618" i="1"/>
  <c r="AH618" i="1"/>
  <c r="AP617" i="1"/>
  <c r="AL617" i="1"/>
  <c r="AH617" i="1"/>
  <c r="AP616" i="1"/>
  <c r="AL616" i="1"/>
  <c r="AH616" i="1"/>
  <c r="AP615" i="1"/>
  <c r="AL615" i="1"/>
  <c r="AH615" i="1"/>
  <c r="AP614" i="1"/>
  <c r="AL614" i="1"/>
  <c r="AH614" i="1"/>
  <c r="AP613" i="1"/>
  <c r="AL613" i="1"/>
  <c r="AH613" i="1"/>
  <c r="AP612" i="1"/>
  <c r="AL612" i="1"/>
  <c r="AH612" i="1"/>
  <c r="AP611" i="1"/>
  <c r="AL611" i="1"/>
  <c r="AH611" i="1"/>
  <c r="AP610" i="1"/>
  <c r="AL610" i="1"/>
  <c r="AH610" i="1"/>
  <c r="AP609" i="1"/>
  <c r="AL609" i="1"/>
  <c r="AH609" i="1"/>
  <c r="AP608" i="1"/>
  <c r="AL608" i="1"/>
  <c r="AH608" i="1"/>
  <c r="AP607" i="1"/>
  <c r="AL607" i="1"/>
  <c r="AH607" i="1"/>
  <c r="AP606" i="1"/>
  <c r="AL606" i="1"/>
  <c r="AH606" i="1"/>
  <c r="AP605" i="1"/>
  <c r="AL605" i="1"/>
  <c r="AH605" i="1"/>
  <c r="AP604" i="1"/>
  <c r="AL604" i="1"/>
  <c r="AH604" i="1"/>
  <c r="AP603" i="1"/>
  <c r="AL603" i="1"/>
  <c r="AH603" i="1"/>
  <c r="AP602" i="1"/>
  <c r="AL602" i="1"/>
  <c r="AH602" i="1"/>
  <c r="AP601" i="1"/>
  <c r="AL601" i="1"/>
  <c r="AH601" i="1"/>
  <c r="AP600" i="1"/>
  <c r="AL600" i="1"/>
  <c r="AH600" i="1"/>
  <c r="AP599" i="1"/>
  <c r="AL599" i="1"/>
  <c r="AH599" i="1"/>
  <c r="AP598" i="1"/>
  <c r="AL598" i="1"/>
  <c r="AH598" i="1"/>
  <c r="AP597" i="1"/>
  <c r="AL597" i="1"/>
  <c r="AH597" i="1"/>
  <c r="AP596" i="1"/>
  <c r="AL596" i="1"/>
  <c r="AH596" i="1"/>
  <c r="AP595" i="1"/>
  <c r="AL595" i="1"/>
  <c r="AH595" i="1"/>
  <c r="AP594" i="1"/>
  <c r="AL594" i="1"/>
  <c r="AH594" i="1"/>
  <c r="AP593" i="1"/>
  <c r="AL593" i="1"/>
  <c r="AH593" i="1"/>
  <c r="AP592" i="1"/>
  <c r="AL592" i="1"/>
  <c r="AH592" i="1"/>
  <c r="AP591" i="1"/>
  <c r="AL591" i="1"/>
  <c r="AH591" i="1"/>
  <c r="AP590" i="1"/>
  <c r="AL590" i="1"/>
  <c r="AH590" i="1"/>
  <c r="AP589" i="1"/>
  <c r="AL589" i="1"/>
  <c r="AH589" i="1"/>
  <c r="AP588" i="1"/>
  <c r="AL588" i="1"/>
  <c r="AH588" i="1"/>
  <c r="AP587" i="1"/>
  <c r="AL587" i="1"/>
  <c r="AH587" i="1"/>
  <c r="AP586" i="1"/>
  <c r="AL586" i="1"/>
  <c r="AH586" i="1"/>
  <c r="AP585" i="1"/>
  <c r="AL585" i="1"/>
  <c r="AH585" i="1"/>
  <c r="AP584" i="1"/>
  <c r="AL584" i="1"/>
  <c r="AH584" i="1"/>
  <c r="AP583" i="1"/>
  <c r="AL583" i="1"/>
  <c r="AH583" i="1"/>
  <c r="AP582" i="1"/>
  <c r="AL582" i="1"/>
  <c r="AH582" i="1"/>
  <c r="AP581" i="1"/>
  <c r="AL581" i="1"/>
  <c r="AH581" i="1"/>
  <c r="AP580" i="1"/>
  <c r="AL580" i="1"/>
  <c r="AH580" i="1"/>
  <c r="AP579" i="1"/>
  <c r="AL579" i="1"/>
  <c r="AH579" i="1"/>
  <c r="AP578" i="1"/>
  <c r="AL578" i="1"/>
  <c r="AH578" i="1"/>
  <c r="AP576" i="1"/>
  <c r="AL576" i="1"/>
  <c r="AH576" i="1"/>
  <c r="AP575" i="1"/>
  <c r="AL575" i="1"/>
  <c r="AH575" i="1"/>
  <c r="AP574" i="1"/>
  <c r="AL574" i="1"/>
  <c r="AH574" i="1"/>
  <c r="AP573" i="1"/>
  <c r="AL573" i="1"/>
  <c r="AH573" i="1"/>
  <c r="AP572" i="1"/>
  <c r="AL572" i="1"/>
  <c r="AH572" i="1"/>
  <c r="AP571" i="1"/>
  <c r="AL571" i="1"/>
  <c r="AH571" i="1"/>
  <c r="AP570" i="1"/>
  <c r="AL570" i="1"/>
  <c r="AH570" i="1"/>
  <c r="AP569" i="1"/>
  <c r="AL569" i="1"/>
  <c r="AH569" i="1"/>
  <c r="AP568" i="1"/>
  <c r="AL568" i="1"/>
  <c r="AH568" i="1"/>
  <c r="AP567" i="1"/>
  <c r="AL567" i="1"/>
  <c r="AH567" i="1"/>
  <c r="AP566" i="1"/>
  <c r="AL566" i="1"/>
  <c r="AH566" i="1"/>
  <c r="AP565" i="1"/>
  <c r="AL565" i="1"/>
  <c r="AH565" i="1"/>
  <c r="AP564" i="1"/>
  <c r="AL564" i="1"/>
  <c r="AH564" i="1"/>
  <c r="AP563" i="1"/>
  <c r="AL563" i="1"/>
  <c r="AH563" i="1"/>
  <c r="AP561" i="1"/>
  <c r="AL561" i="1"/>
  <c r="AH561" i="1"/>
  <c r="AP560" i="1"/>
  <c r="AL560" i="1"/>
  <c r="AH560" i="1"/>
  <c r="AP559" i="1"/>
  <c r="AL559" i="1"/>
  <c r="AH559" i="1"/>
  <c r="AP558" i="1"/>
  <c r="AL558" i="1"/>
  <c r="AH558" i="1"/>
  <c r="AP557" i="1"/>
  <c r="AL557" i="1"/>
  <c r="AH557" i="1"/>
  <c r="AP556" i="1"/>
  <c r="AL556" i="1"/>
  <c r="AH556" i="1"/>
  <c r="AP555" i="1"/>
  <c r="AL555" i="1"/>
  <c r="AH555" i="1"/>
  <c r="AP554" i="1"/>
  <c r="AL554" i="1"/>
  <c r="AH554" i="1"/>
  <c r="AP553" i="1"/>
  <c r="AL553" i="1"/>
  <c r="AH553" i="1"/>
  <c r="AP550" i="1"/>
  <c r="AL550" i="1"/>
  <c r="AH550" i="1"/>
  <c r="AP549" i="1"/>
  <c r="AL549" i="1"/>
  <c r="AH549" i="1"/>
  <c r="AP547" i="1"/>
  <c r="AL547" i="1"/>
  <c r="AH547" i="1"/>
  <c r="AP546" i="1"/>
  <c r="AL546" i="1"/>
  <c r="AH546" i="1"/>
  <c r="AP545" i="1"/>
  <c r="AL545" i="1"/>
  <c r="AH545" i="1"/>
  <c r="AP544" i="1"/>
  <c r="AL544" i="1"/>
  <c r="AH544" i="1"/>
  <c r="AP543" i="1"/>
  <c r="AL543" i="1"/>
  <c r="AH543" i="1"/>
  <c r="AP542" i="1"/>
  <c r="AL542" i="1"/>
  <c r="AH542" i="1"/>
  <c r="AP541" i="1"/>
  <c r="AL541" i="1"/>
  <c r="AH541" i="1"/>
  <c r="AP540" i="1"/>
  <c r="AL540" i="1"/>
  <c r="AH540" i="1"/>
  <c r="AP539" i="1"/>
  <c r="AL539" i="1"/>
  <c r="AH539" i="1"/>
  <c r="AP538" i="1"/>
  <c r="AL538" i="1"/>
  <c r="AH538" i="1"/>
  <c r="AP537" i="1"/>
  <c r="AL537" i="1"/>
  <c r="AH537" i="1"/>
  <c r="AP536" i="1"/>
  <c r="AL536" i="1"/>
  <c r="AH536" i="1"/>
  <c r="AP534" i="1"/>
  <c r="AL534" i="1"/>
  <c r="AH534" i="1"/>
  <c r="AP533" i="1"/>
  <c r="AL533" i="1"/>
  <c r="AH533" i="1"/>
  <c r="AP532" i="1"/>
  <c r="AL532" i="1"/>
  <c r="AH532" i="1"/>
  <c r="AP530" i="1"/>
  <c r="AL530" i="1"/>
  <c r="AH530" i="1"/>
  <c r="AP529" i="1"/>
  <c r="AL529" i="1"/>
  <c r="AH529" i="1"/>
  <c r="AP527" i="1"/>
  <c r="AL527" i="1"/>
  <c r="AH527" i="1"/>
  <c r="AP526" i="1"/>
  <c r="AL526" i="1"/>
  <c r="AH526" i="1"/>
  <c r="AP525" i="1"/>
  <c r="AL525" i="1"/>
  <c r="AH525" i="1"/>
  <c r="AP524" i="1"/>
  <c r="AL524" i="1"/>
  <c r="AH524" i="1"/>
  <c r="AP523" i="1"/>
  <c r="AL523" i="1"/>
  <c r="AH523" i="1"/>
  <c r="AP522" i="1"/>
  <c r="AL522" i="1"/>
  <c r="AH522" i="1"/>
  <c r="AP521" i="1"/>
  <c r="AL521" i="1"/>
  <c r="AH521" i="1"/>
  <c r="AP520" i="1"/>
  <c r="AL520" i="1"/>
  <c r="AH520" i="1"/>
  <c r="AP519" i="1"/>
  <c r="AL519" i="1"/>
  <c r="AH519" i="1"/>
  <c r="AP518" i="1"/>
  <c r="AL518" i="1"/>
  <c r="AH518" i="1"/>
  <c r="AP517" i="1"/>
  <c r="AL517" i="1"/>
  <c r="AH517" i="1"/>
  <c r="AP516" i="1"/>
  <c r="AL516" i="1"/>
  <c r="AH516" i="1"/>
  <c r="AP515" i="1"/>
  <c r="AL515" i="1"/>
  <c r="AH515" i="1"/>
  <c r="AP514" i="1"/>
  <c r="AL514" i="1"/>
  <c r="AH514" i="1"/>
  <c r="AP513" i="1"/>
  <c r="AL513" i="1"/>
  <c r="AH513" i="1"/>
  <c r="AP512" i="1"/>
  <c r="AL512" i="1"/>
  <c r="AH512" i="1"/>
  <c r="AP511" i="1"/>
  <c r="AL511" i="1"/>
  <c r="AH511" i="1"/>
  <c r="AP510" i="1"/>
  <c r="AL510" i="1"/>
  <c r="AH510" i="1"/>
  <c r="AP509" i="1"/>
  <c r="AL509" i="1"/>
  <c r="AH509" i="1"/>
  <c r="AP508" i="1"/>
  <c r="AL508" i="1"/>
  <c r="AH508" i="1"/>
  <c r="AP507" i="1"/>
  <c r="AL507" i="1"/>
  <c r="AH507" i="1"/>
  <c r="AP506" i="1"/>
  <c r="AL506" i="1"/>
  <c r="AH506" i="1"/>
  <c r="AP505" i="1"/>
  <c r="AL505" i="1"/>
  <c r="AH505" i="1"/>
  <c r="AP504" i="1"/>
  <c r="AL504" i="1"/>
  <c r="AH504" i="1"/>
  <c r="AP501" i="1"/>
  <c r="AL501" i="1"/>
  <c r="AH501" i="1"/>
  <c r="AP500" i="1"/>
  <c r="AL500" i="1"/>
  <c r="AH500" i="1"/>
  <c r="AP499" i="1"/>
  <c r="AL499" i="1"/>
  <c r="AH499" i="1"/>
  <c r="AP498" i="1"/>
  <c r="AL498" i="1"/>
  <c r="AH498" i="1"/>
  <c r="AP497" i="1"/>
  <c r="AL497" i="1"/>
  <c r="AH497" i="1"/>
  <c r="AP495" i="1"/>
  <c r="AL495" i="1"/>
  <c r="AH495" i="1"/>
  <c r="AP494" i="1"/>
  <c r="AL494" i="1"/>
  <c r="AH494" i="1"/>
  <c r="AP493" i="1"/>
  <c r="AL493" i="1"/>
  <c r="AH493" i="1"/>
  <c r="AP492" i="1"/>
  <c r="AL492" i="1"/>
  <c r="AH492" i="1"/>
  <c r="AP491" i="1"/>
  <c r="AL491" i="1"/>
  <c r="AH491" i="1"/>
  <c r="AP490" i="1"/>
  <c r="AL490" i="1"/>
  <c r="AH490" i="1"/>
  <c r="AP489" i="1"/>
  <c r="AL489" i="1"/>
  <c r="AH489" i="1"/>
  <c r="AP488" i="1"/>
  <c r="AL488" i="1"/>
  <c r="AH488" i="1"/>
  <c r="AP486" i="1"/>
  <c r="AL486" i="1"/>
  <c r="AH486" i="1"/>
  <c r="AP485" i="1"/>
  <c r="AL485" i="1"/>
  <c r="AH485" i="1"/>
  <c r="AP484" i="1"/>
  <c r="AL484" i="1"/>
  <c r="AH484" i="1"/>
  <c r="AP483" i="1"/>
  <c r="AL483" i="1"/>
  <c r="AH483" i="1"/>
  <c r="AP482" i="1"/>
  <c r="AL482" i="1"/>
  <c r="AH482" i="1"/>
  <c r="AP481" i="1"/>
  <c r="AL481" i="1"/>
  <c r="AH481" i="1"/>
  <c r="AP480" i="1"/>
  <c r="AL480" i="1"/>
  <c r="AH480" i="1"/>
  <c r="AP479" i="1"/>
  <c r="AL479" i="1"/>
  <c r="AH479" i="1"/>
  <c r="AP478" i="1"/>
  <c r="AL478" i="1"/>
  <c r="AH478" i="1"/>
  <c r="AP477" i="1"/>
  <c r="AL477" i="1"/>
  <c r="AH477" i="1"/>
  <c r="AP476" i="1"/>
  <c r="AL476" i="1"/>
  <c r="AH476" i="1"/>
  <c r="AP475" i="1"/>
  <c r="AL475" i="1"/>
  <c r="AH475" i="1"/>
  <c r="AP474" i="1"/>
  <c r="AL474" i="1"/>
  <c r="AH474" i="1"/>
  <c r="AP473" i="1"/>
  <c r="AL473" i="1"/>
  <c r="AH473" i="1"/>
  <c r="AP471" i="1"/>
  <c r="AL471" i="1"/>
  <c r="AH471" i="1"/>
  <c r="AP470" i="1"/>
  <c r="AL470" i="1"/>
  <c r="AH470" i="1"/>
  <c r="AP469" i="1"/>
  <c r="AL469" i="1"/>
  <c r="AH469" i="1"/>
  <c r="AP468" i="1"/>
  <c r="AL468" i="1"/>
  <c r="AH468" i="1"/>
  <c r="AP467" i="1"/>
  <c r="AL467" i="1"/>
  <c r="AH467" i="1"/>
  <c r="AP466" i="1"/>
  <c r="AL466" i="1"/>
  <c r="AH466" i="1"/>
  <c r="AP465" i="1"/>
  <c r="AL465" i="1"/>
  <c r="AH465" i="1"/>
  <c r="AP464" i="1"/>
  <c r="AL464" i="1"/>
  <c r="AH464" i="1"/>
  <c r="AP463" i="1"/>
  <c r="AL463" i="1"/>
  <c r="AH463" i="1"/>
  <c r="AP462" i="1"/>
  <c r="AL462" i="1"/>
  <c r="AH462" i="1"/>
  <c r="AP461" i="1"/>
  <c r="AL461" i="1"/>
  <c r="AH461" i="1"/>
  <c r="AP458" i="1"/>
  <c r="AL458" i="1"/>
  <c r="AH458" i="1"/>
  <c r="AP457" i="1"/>
  <c r="AL457" i="1"/>
  <c r="AH457" i="1"/>
  <c r="AP456" i="1"/>
  <c r="AL456" i="1"/>
  <c r="AH456" i="1"/>
  <c r="AP454" i="1"/>
  <c r="AL454" i="1"/>
  <c r="AH454" i="1"/>
  <c r="AP453" i="1"/>
  <c r="AL453" i="1"/>
  <c r="AH453" i="1"/>
  <c r="AP451" i="1"/>
  <c r="AL451" i="1"/>
  <c r="AH451" i="1"/>
  <c r="AP450" i="1"/>
  <c r="AL450" i="1"/>
  <c r="AH450" i="1"/>
  <c r="AP448" i="1"/>
  <c r="AL448" i="1"/>
  <c r="AH448" i="1"/>
  <c r="AP447" i="1"/>
  <c r="AL447" i="1"/>
  <c r="AH447" i="1"/>
  <c r="AP446" i="1"/>
  <c r="AL446" i="1"/>
  <c r="AH446" i="1"/>
  <c r="AP445" i="1"/>
  <c r="AL445" i="1"/>
  <c r="AH445" i="1"/>
  <c r="AP444" i="1"/>
  <c r="AL444" i="1"/>
  <c r="AH444" i="1"/>
  <c r="AP443" i="1"/>
  <c r="AL443" i="1"/>
  <c r="AH443" i="1"/>
  <c r="AP442" i="1"/>
  <c r="AL442" i="1"/>
  <c r="AH442" i="1"/>
  <c r="AP441" i="1"/>
  <c r="AL441" i="1"/>
  <c r="AH441" i="1"/>
  <c r="AP438" i="1"/>
  <c r="AL438" i="1"/>
  <c r="AH438" i="1"/>
  <c r="AP437" i="1"/>
  <c r="AL437" i="1"/>
  <c r="AH437" i="1"/>
  <c r="AP436" i="1"/>
  <c r="AL436" i="1"/>
  <c r="AH436" i="1"/>
  <c r="AP435" i="1"/>
  <c r="AL435" i="1"/>
  <c r="AH435" i="1"/>
  <c r="AP434" i="1"/>
  <c r="AL434" i="1"/>
  <c r="AH434" i="1"/>
  <c r="AP433" i="1"/>
  <c r="AL433" i="1"/>
  <c r="AH433" i="1"/>
  <c r="AP432" i="1"/>
  <c r="AL432" i="1"/>
  <c r="AH432" i="1"/>
  <c r="AP431" i="1"/>
  <c r="AL431" i="1"/>
  <c r="AH431" i="1"/>
  <c r="AP430" i="1"/>
  <c r="AL430" i="1"/>
  <c r="AH430" i="1"/>
  <c r="AP429" i="1"/>
  <c r="AL429" i="1"/>
  <c r="AH429" i="1"/>
  <c r="AP428" i="1"/>
  <c r="AL428" i="1"/>
  <c r="AH428" i="1"/>
  <c r="AP426" i="1"/>
  <c r="AL426" i="1"/>
  <c r="AH426" i="1"/>
  <c r="AP425" i="1"/>
  <c r="AL425" i="1"/>
  <c r="AH425" i="1"/>
  <c r="AP423" i="1"/>
  <c r="AL423" i="1"/>
  <c r="AH423" i="1"/>
  <c r="AP422" i="1"/>
  <c r="AL422" i="1"/>
  <c r="AH422" i="1"/>
  <c r="AP421" i="1"/>
  <c r="AL421" i="1"/>
  <c r="AH421" i="1"/>
  <c r="AP420" i="1"/>
  <c r="AL420" i="1"/>
  <c r="AH420" i="1"/>
  <c r="AP419" i="1"/>
  <c r="AL419" i="1"/>
  <c r="AH419" i="1"/>
  <c r="AP418" i="1"/>
  <c r="AL418" i="1"/>
  <c r="AH418" i="1"/>
  <c r="AP417" i="1"/>
  <c r="AL417" i="1"/>
  <c r="AH417" i="1"/>
  <c r="AP416" i="1"/>
  <c r="AL416" i="1"/>
  <c r="AH416" i="1"/>
  <c r="AP415" i="1"/>
  <c r="AL415" i="1"/>
  <c r="AH415" i="1"/>
  <c r="AP414" i="1"/>
  <c r="AL414" i="1"/>
  <c r="AH414" i="1"/>
  <c r="AP412" i="1"/>
  <c r="AL412" i="1"/>
  <c r="AH412" i="1"/>
  <c r="AP411" i="1"/>
  <c r="AL411" i="1"/>
  <c r="AH411" i="1"/>
  <c r="AP408" i="1"/>
  <c r="AL408" i="1"/>
  <c r="AH408" i="1"/>
  <c r="AP407" i="1"/>
  <c r="AL407" i="1"/>
  <c r="AH407" i="1"/>
  <c r="AP406" i="1"/>
  <c r="AL406" i="1"/>
  <c r="AH406" i="1"/>
  <c r="AP404" i="1"/>
  <c r="AL404" i="1"/>
  <c r="AH404" i="1"/>
  <c r="AP403" i="1"/>
  <c r="AL403" i="1"/>
  <c r="AH403" i="1"/>
  <c r="AP402" i="1"/>
  <c r="AL402" i="1"/>
  <c r="AH402" i="1"/>
  <c r="AP401" i="1"/>
  <c r="AL401" i="1"/>
  <c r="AH401" i="1"/>
  <c r="AP400" i="1"/>
  <c r="AL400" i="1"/>
  <c r="AH400" i="1"/>
  <c r="AP399" i="1"/>
  <c r="AL399" i="1"/>
  <c r="AH399" i="1"/>
  <c r="AP398" i="1"/>
  <c r="AL398" i="1"/>
  <c r="AH398" i="1"/>
  <c r="AP397" i="1"/>
  <c r="AL397" i="1"/>
  <c r="AH397" i="1"/>
  <c r="AP396" i="1"/>
  <c r="AL396" i="1"/>
  <c r="AH396" i="1"/>
  <c r="AP395" i="1"/>
  <c r="AL395" i="1"/>
  <c r="AH395" i="1"/>
  <c r="AP394" i="1"/>
  <c r="AL394" i="1"/>
  <c r="AH394" i="1"/>
  <c r="AP393" i="1"/>
  <c r="AL393" i="1"/>
  <c r="AH393" i="1"/>
  <c r="AP392" i="1"/>
  <c r="AL392" i="1"/>
  <c r="AH392" i="1"/>
  <c r="AP391" i="1"/>
  <c r="AL391" i="1"/>
  <c r="AH391" i="1"/>
  <c r="AP390" i="1"/>
  <c r="AL390" i="1"/>
  <c r="AH390" i="1"/>
  <c r="AP388" i="1"/>
  <c r="AL388" i="1"/>
  <c r="AH388" i="1"/>
  <c r="AP387" i="1"/>
  <c r="AL387" i="1"/>
  <c r="AH387" i="1"/>
  <c r="AP386" i="1"/>
  <c r="AL386" i="1"/>
  <c r="AH386" i="1"/>
  <c r="AP385" i="1"/>
  <c r="AL385" i="1"/>
  <c r="AH385" i="1"/>
  <c r="AP384" i="1"/>
  <c r="AL384" i="1"/>
  <c r="AH384" i="1"/>
  <c r="AP383" i="1"/>
  <c r="AL383" i="1"/>
  <c r="AH383" i="1"/>
  <c r="AP382" i="1"/>
  <c r="AL382" i="1"/>
  <c r="AH382" i="1"/>
  <c r="AP381" i="1"/>
  <c r="AL381" i="1"/>
  <c r="AH381" i="1"/>
  <c r="AP379" i="1"/>
  <c r="AL379" i="1"/>
  <c r="AH379" i="1"/>
  <c r="AP378" i="1"/>
  <c r="AL378" i="1"/>
  <c r="AH378" i="1"/>
  <c r="AP377" i="1"/>
  <c r="AL377" i="1"/>
  <c r="AH377" i="1"/>
  <c r="AP376" i="1"/>
  <c r="AL376" i="1"/>
  <c r="AH376" i="1"/>
  <c r="AP375" i="1"/>
  <c r="AL375" i="1"/>
  <c r="AH375" i="1"/>
  <c r="AP374" i="1"/>
  <c r="AL374" i="1"/>
  <c r="AH374" i="1"/>
  <c r="AP373" i="1"/>
  <c r="AL373" i="1"/>
  <c r="AH373" i="1"/>
  <c r="AP372" i="1"/>
  <c r="AL372" i="1"/>
  <c r="AH372" i="1"/>
  <c r="AP371" i="1"/>
  <c r="AL371" i="1"/>
  <c r="AH371" i="1"/>
  <c r="AP370" i="1"/>
  <c r="AL370" i="1"/>
  <c r="AH370" i="1"/>
  <c r="AP367" i="1"/>
  <c r="AL367" i="1"/>
  <c r="AH367" i="1"/>
  <c r="AP366" i="1"/>
  <c r="AL366" i="1"/>
  <c r="AH366" i="1"/>
  <c r="AP365" i="1"/>
  <c r="AL365" i="1"/>
  <c r="AH365" i="1"/>
  <c r="AP363" i="1"/>
  <c r="AL363" i="1"/>
  <c r="AH363" i="1"/>
  <c r="AP362" i="1"/>
  <c r="AL362" i="1"/>
  <c r="AH362" i="1"/>
  <c r="AP361" i="1"/>
  <c r="AL361" i="1"/>
  <c r="AH361" i="1"/>
  <c r="AP359" i="1"/>
  <c r="AL359" i="1"/>
  <c r="AH359" i="1"/>
  <c r="AP358" i="1"/>
  <c r="AL358" i="1"/>
  <c r="AH358" i="1"/>
  <c r="AP357" i="1"/>
  <c r="AL357" i="1"/>
  <c r="AH357" i="1"/>
  <c r="AP356" i="1"/>
  <c r="AL356" i="1"/>
  <c r="AH356" i="1"/>
  <c r="AP353" i="1"/>
  <c r="AL353" i="1"/>
  <c r="AH353" i="1"/>
  <c r="AP352" i="1"/>
  <c r="AL352" i="1"/>
  <c r="AH352" i="1"/>
  <c r="AP350" i="1"/>
  <c r="AL350" i="1"/>
  <c r="AH350" i="1"/>
  <c r="AP349" i="1"/>
  <c r="AL349" i="1"/>
  <c r="AH349" i="1"/>
  <c r="AP348" i="1"/>
  <c r="AL348" i="1"/>
  <c r="AH348" i="1"/>
  <c r="AP347" i="1"/>
  <c r="AL347" i="1"/>
  <c r="AH347" i="1"/>
  <c r="AP346" i="1"/>
  <c r="AL346" i="1"/>
  <c r="AH346" i="1"/>
  <c r="AP344" i="1"/>
  <c r="AL344" i="1"/>
  <c r="AH344" i="1"/>
  <c r="AP343" i="1"/>
  <c r="AL343" i="1"/>
  <c r="AH343" i="1"/>
  <c r="AP342" i="1"/>
  <c r="AL342" i="1"/>
  <c r="AH342" i="1"/>
  <c r="AP341" i="1"/>
  <c r="AL341" i="1"/>
  <c r="AH341" i="1"/>
  <c r="AP340" i="1"/>
  <c r="AL340" i="1"/>
  <c r="AH340" i="1"/>
  <c r="AP339" i="1"/>
  <c r="AL339" i="1"/>
  <c r="AH339" i="1"/>
  <c r="AP338" i="1"/>
  <c r="AL338" i="1"/>
  <c r="AH338" i="1"/>
  <c r="AP337" i="1"/>
  <c r="AL337" i="1"/>
  <c r="AH337" i="1"/>
  <c r="AP336" i="1"/>
  <c r="AL336" i="1"/>
  <c r="AH336" i="1"/>
  <c r="AP335" i="1"/>
  <c r="AL335" i="1"/>
  <c r="AH335" i="1"/>
  <c r="AP334" i="1"/>
  <c r="AL334" i="1"/>
  <c r="AH334" i="1"/>
  <c r="AP333" i="1"/>
  <c r="AL333" i="1"/>
  <c r="AH333" i="1"/>
  <c r="AP332" i="1"/>
  <c r="AL332" i="1"/>
  <c r="AH332" i="1"/>
  <c r="AP328" i="1"/>
  <c r="AL328" i="1"/>
  <c r="AH328" i="1"/>
  <c r="AP327" i="1"/>
  <c r="AL327" i="1"/>
  <c r="AH327" i="1"/>
  <c r="AP326" i="1"/>
  <c r="AL326" i="1"/>
  <c r="AH326" i="1"/>
  <c r="AP325" i="1"/>
  <c r="AL325" i="1"/>
  <c r="AH325" i="1"/>
  <c r="AP324" i="1"/>
  <c r="AL324" i="1"/>
  <c r="AH324" i="1"/>
  <c r="AP323" i="1"/>
  <c r="AL323" i="1"/>
  <c r="AH323" i="1"/>
  <c r="AP322" i="1"/>
  <c r="AL322" i="1"/>
  <c r="AH322" i="1"/>
  <c r="AP321" i="1"/>
  <c r="AL321" i="1"/>
  <c r="AH321" i="1"/>
  <c r="AP320" i="1"/>
  <c r="AL320" i="1"/>
  <c r="AH320" i="1"/>
  <c r="AP319" i="1"/>
  <c r="AL319" i="1"/>
  <c r="AH319" i="1"/>
  <c r="AP317" i="1"/>
  <c r="AL317" i="1"/>
  <c r="AH317" i="1"/>
  <c r="AP316" i="1"/>
  <c r="AL316" i="1"/>
  <c r="AH316" i="1"/>
  <c r="AP315" i="1"/>
  <c r="AL315" i="1"/>
  <c r="AH315" i="1"/>
  <c r="AP314" i="1"/>
  <c r="AL314" i="1"/>
  <c r="AH314" i="1"/>
  <c r="AP312" i="1"/>
  <c r="AL312" i="1"/>
  <c r="AH312" i="1"/>
  <c r="AP311" i="1"/>
  <c r="AL311" i="1"/>
  <c r="AH311" i="1"/>
  <c r="AP310" i="1"/>
  <c r="AL310" i="1"/>
  <c r="AH310" i="1"/>
  <c r="AP309" i="1"/>
  <c r="AL309" i="1"/>
  <c r="AH309" i="1"/>
  <c r="AP308" i="1"/>
  <c r="AL308" i="1"/>
  <c r="AH308" i="1"/>
  <c r="AP307" i="1"/>
  <c r="AL307" i="1"/>
  <c r="AH307" i="1"/>
  <c r="AP306" i="1"/>
  <c r="AL306" i="1"/>
  <c r="AH306" i="1"/>
  <c r="AP305" i="1"/>
  <c r="AL305" i="1"/>
  <c r="AH305" i="1"/>
  <c r="AP304" i="1"/>
  <c r="AL304" i="1"/>
  <c r="AH304" i="1"/>
  <c r="AP303" i="1"/>
  <c r="AL303" i="1"/>
  <c r="AH303" i="1"/>
  <c r="AP302" i="1"/>
  <c r="AL302" i="1"/>
  <c r="AH302" i="1"/>
  <c r="AP300" i="1"/>
  <c r="AL300" i="1"/>
  <c r="AH300" i="1"/>
  <c r="AP299" i="1"/>
  <c r="AL299" i="1"/>
  <c r="AH299" i="1"/>
  <c r="AP298" i="1"/>
  <c r="AL298" i="1"/>
  <c r="AH298" i="1"/>
  <c r="AP296" i="1"/>
  <c r="AL296" i="1"/>
  <c r="AH296" i="1"/>
  <c r="AP295" i="1"/>
  <c r="AL295" i="1"/>
  <c r="AH295" i="1"/>
  <c r="AP294" i="1"/>
  <c r="AL294" i="1"/>
  <c r="AH294" i="1"/>
  <c r="AP293" i="1"/>
  <c r="AL293" i="1"/>
  <c r="AH293" i="1"/>
  <c r="AP291" i="1"/>
  <c r="AL291" i="1"/>
  <c r="AH291" i="1"/>
  <c r="AP290" i="1"/>
  <c r="AL290" i="1"/>
  <c r="AH290" i="1"/>
  <c r="AP289" i="1"/>
  <c r="AL289" i="1"/>
  <c r="AH289" i="1"/>
  <c r="AP288" i="1"/>
  <c r="AL288" i="1"/>
  <c r="AH288" i="1"/>
  <c r="AP286" i="1"/>
  <c r="AL286" i="1"/>
  <c r="AH286" i="1"/>
  <c r="AP285" i="1"/>
  <c r="AL285" i="1"/>
  <c r="AH285" i="1"/>
  <c r="AP284" i="1"/>
  <c r="AL284" i="1"/>
  <c r="AH284" i="1"/>
  <c r="AP282" i="1"/>
  <c r="AL282" i="1"/>
  <c r="AH282" i="1"/>
  <c r="AP281" i="1"/>
  <c r="AL281" i="1"/>
  <c r="AH281" i="1"/>
  <c r="AP280" i="1"/>
  <c r="AL280" i="1"/>
  <c r="AH280" i="1"/>
  <c r="AP279" i="1"/>
  <c r="AL279" i="1"/>
  <c r="AH279" i="1"/>
  <c r="AP278" i="1"/>
  <c r="AL278" i="1"/>
  <c r="AH278" i="1"/>
  <c r="AP277" i="1"/>
  <c r="AL277" i="1"/>
  <c r="AH277" i="1"/>
  <c r="AP276" i="1"/>
  <c r="AL276" i="1"/>
  <c r="AH276" i="1"/>
  <c r="AP275" i="1"/>
  <c r="AL275" i="1"/>
  <c r="AH275" i="1"/>
  <c r="AP274" i="1"/>
  <c r="AL274" i="1"/>
  <c r="AH274" i="1"/>
  <c r="AP273" i="1"/>
  <c r="AL273" i="1"/>
  <c r="AH273" i="1"/>
  <c r="AP272" i="1"/>
  <c r="AL272" i="1"/>
  <c r="AH272" i="1"/>
  <c r="AP271" i="1"/>
  <c r="AL271" i="1"/>
  <c r="AH271" i="1"/>
  <c r="AP270" i="1"/>
  <c r="AL270" i="1"/>
  <c r="AH270" i="1"/>
  <c r="AP269" i="1"/>
  <c r="AL269" i="1"/>
  <c r="AH269" i="1"/>
  <c r="AP268" i="1"/>
  <c r="AL268" i="1"/>
  <c r="AH268" i="1"/>
  <c r="AP267" i="1"/>
  <c r="AL267" i="1"/>
  <c r="AH267" i="1"/>
  <c r="AP266" i="1"/>
  <c r="AL266" i="1"/>
  <c r="AH266" i="1"/>
  <c r="AP265" i="1"/>
  <c r="AL265" i="1"/>
  <c r="AH265" i="1"/>
  <c r="AP264" i="1"/>
  <c r="AL264" i="1"/>
  <c r="AH264" i="1"/>
  <c r="AP262" i="1"/>
  <c r="AL262" i="1"/>
  <c r="AH262" i="1"/>
  <c r="AP261" i="1"/>
  <c r="AL261" i="1"/>
  <c r="AH261" i="1"/>
  <c r="AP258" i="1"/>
  <c r="AL258" i="1"/>
  <c r="AH258" i="1"/>
  <c r="AP257" i="1"/>
  <c r="AL257" i="1"/>
  <c r="AH257" i="1"/>
  <c r="AP255" i="1"/>
  <c r="AL255" i="1"/>
  <c r="AH255" i="1"/>
  <c r="AP254" i="1"/>
  <c r="AL254" i="1"/>
  <c r="AH254" i="1"/>
  <c r="AP253" i="1"/>
  <c r="AL253" i="1"/>
  <c r="AH253" i="1"/>
  <c r="AP251" i="1"/>
  <c r="AL251" i="1"/>
  <c r="AH251" i="1"/>
  <c r="AP250" i="1"/>
  <c r="AL250" i="1"/>
  <c r="AH250" i="1"/>
  <c r="AP249" i="1"/>
  <c r="AL249" i="1"/>
  <c r="AH249" i="1"/>
  <c r="AP248" i="1"/>
  <c r="AL248" i="1"/>
  <c r="AH248" i="1"/>
  <c r="AP247" i="1"/>
  <c r="AL247" i="1"/>
  <c r="AH247" i="1"/>
  <c r="AP245" i="1"/>
  <c r="AL245" i="1"/>
  <c r="AH245" i="1"/>
  <c r="AP242" i="1"/>
  <c r="AL242" i="1"/>
  <c r="AH242" i="1"/>
  <c r="AP241" i="1"/>
  <c r="AL241" i="1"/>
  <c r="AH241" i="1"/>
  <c r="AP239" i="1"/>
  <c r="AL239" i="1"/>
  <c r="AH239" i="1"/>
  <c r="AP238" i="1"/>
  <c r="AL238" i="1"/>
  <c r="AH238" i="1"/>
  <c r="AP237" i="1"/>
  <c r="AL237" i="1"/>
  <c r="AH237" i="1"/>
  <c r="AP235" i="1"/>
  <c r="AL235" i="1"/>
  <c r="AH235" i="1"/>
  <c r="AP234" i="1"/>
  <c r="AL234" i="1"/>
  <c r="AH234" i="1"/>
  <c r="AP233" i="1"/>
  <c r="AL233" i="1"/>
  <c r="AH233" i="1"/>
  <c r="AP231" i="1"/>
  <c r="AL231" i="1"/>
  <c r="AH231" i="1"/>
  <c r="AP230" i="1"/>
  <c r="AL230" i="1"/>
  <c r="AH230" i="1"/>
  <c r="AP228" i="1"/>
  <c r="AL228" i="1"/>
  <c r="AH228" i="1"/>
  <c r="AP227" i="1"/>
  <c r="AL227" i="1"/>
  <c r="AH227" i="1"/>
  <c r="AP226" i="1"/>
  <c r="AL226" i="1"/>
  <c r="AH226" i="1"/>
  <c r="AP224" i="1"/>
  <c r="AL224" i="1"/>
  <c r="AH224" i="1"/>
  <c r="AP223" i="1"/>
  <c r="AL223" i="1"/>
  <c r="AH223" i="1"/>
  <c r="AP222" i="1"/>
  <c r="AL222" i="1"/>
  <c r="AH222" i="1"/>
  <c r="AP220" i="1"/>
  <c r="AL220" i="1"/>
  <c r="AH220" i="1"/>
  <c r="AP219" i="1"/>
  <c r="AL219" i="1"/>
  <c r="AH219" i="1"/>
  <c r="AP218" i="1"/>
  <c r="AL218" i="1"/>
  <c r="AH218" i="1"/>
  <c r="AP217" i="1"/>
  <c r="AL217" i="1"/>
  <c r="AH217" i="1"/>
  <c r="AP214" i="1"/>
  <c r="AL214" i="1"/>
  <c r="AH214" i="1"/>
  <c r="AP213" i="1"/>
  <c r="AL213" i="1"/>
  <c r="AH213" i="1"/>
  <c r="AP212" i="1"/>
  <c r="AL212" i="1"/>
  <c r="AH212" i="1"/>
  <c r="AP210" i="1"/>
  <c r="AL210" i="1"/>
  <c r="AH210" i="1"/>
  <c r="AP209" i="1"/>
  <c r="AL209" i="1"/>
  <c r="AH209" i="1"/>
  <c r="AP208" i="1"/>
  <c r="AL208" i="1"/>
  <c r="AH208" i="1"/>
  <c r="AP207" i="1"/>
  <c r="AL207" i="1"/>
  <c r="AH207" i="1"/>
  <c r="AP206" i="1"/>
  <c r="AL206" i="1"/>
  <c r="AH206" i="1"/>
  <c r="AP205" i="1"/>
  <c r="AL205" i="1"/>
  <c r="AH205" i="1"/>
  <c r="AP204" i="1"/>
  <c r="AL204" i="1"/>
  <c r="AH204" i="1"/>
  <c r="AP203" i="1"/>
  <c r="AL203" i="1"/>
  <c r="AH203" i="1"/>
  <c r="AP202" i="1"/>
  <c r="AL202" i="1"/>
  <c r="AH202" i="1"/>
  <c r="AP201" i="1"/>
  <c r="AL201" i="1"/>
  <c r="AH201" i="1"/>
  <c r="AP200" i="1"/>
  <c r="AL200" i="1"/>
  <c r="AH200" i="1"/>
  <c r="AP198" i="1"/>
  <c r="AL198" i="1"/>
  <c r="AH198" i="1"/>
  <c r="AP197" i="1"/>
  <c r="AL197" i="1"/>
  <c r="AH197" i="1"/>
  <c r="AP193" i="1"/>
  <c r="AL193" i="1"/>
  <c r="AH193" i="1"/>
  <c r="AP190" i="1"/>
  <c r="AL190" i="1"/>
  <c r="AH190" i="1"/>
  <c r="AP189" i="1"/>
  <c r="AL189" i="1"/>
  <c r="AH189" i="1"/>
  <c r="AP188" i="1"/>
  <c r="AL188" i="1"/>
  <c r="AH188" i="1"/>
  <c r="AP187" i="1"/>
  <c r="AL187" i="1"/>
  <c r="AH187" i="1"/>
  <c r="AP186" i="1"/>
  <c r="AL186" i="1"/>
  <c r="AH186" i="1"/>
  <c r="AP184" i="1"/>
  <c r="AL184" i="1"/>
  <c r="AH184" i="1"/>
  <c r="AP183" i="1"/>
  <c r="AL183" i="1"/>
  <c r="AH183" i="1"/>
  <c r="AP182" i="1"/>
  <c r="AL182" i="1"/>
  <c r="AH182" i="1"/>
  <c r="AP179" i="1"/>
  <c r="AL179" i="1"/>
  <c r="AH179" i="1"/>
  <c r="AP178" i="1"/>
  <c r="AL178" i="1"/>
  <c r="AH178" i="1"/>
  <c r="AP177" i="1"/>
  <c r="AL177" i="1"/>
  <c r="AH177" i="1"/>
  <c r="AP176" i="1"/>
  <c r="AL176" i="1"/>
  <c r="AH176" i="1"/>
  <c r="AP175" i="1"/>
  <c r="AL175" i="1"/>
  <c r="AH175" i="1"/>
  <c r="AP174" i="1"/>
  <c r="AL174" i="1"/>
  <c r="AH174" i="1"/>
  <c r="AP173" i="1"/>
  <c r="AL173" i="1"/>
  <c r="AH173" i="1"/>
  <c r="AP172" i="1"/>
  <c r="AL172" i="1"/>
  <c r="AH172" i="1"/>
  <c r="AP171" i="1"/>
  <c r="AL171" i="1"/>
  <c r="AH171" i="1"/>
  <c r="AP170" i="1"/>
  <c r="AL170" i="1"/>
  <c r="AH170" i="1"/>
  <c r="AP169" i="1"/>
  <c r="AL169" i="1"/>
  <c r="AH169" i="1"/>
  <c r="AP168" i="1"/>
  <c r="AL168" i="1"/>
  <c r="AH168" i="1"/>
  <c r="AP167" i="1"/>
  <c r="AL167" i="1"/>
  <c r="AH167" i="1"/>
  <c r="AP166" i="1"/>
  <c r="AL166" i="1"/>
  <c r="AH166" i="1"/>
  <c r="AP164" i="1"/>
  <c r="AL164" i="1"/>
  <c r="AH164" i="1"/>
  <c r="AP163" i="1"/>
  <c r="AL163" i="1"/>
  <c r="AH163" i="1"/>
  <c r="AP162" i="1"/>
  <c r="AL162" i="1"/>
  <c r="AH162" i="1"/>
  <c r="AP161" i="1"/>
  <c r="AL161" i="1"/>
  <c r="AH161" i="1"/>
  <c r="AP160" i="1"/>
  <c r="AL160" i="1"/>
  <c r="AH160" i="1"/>
  <c r="AP158" i="1"/>
  <c r="AL158" i="1"/>
  <c r="AH158" i="1"/>
  <c r="AP157" i="1"/>
  <c r="AL157" i="1"/>
  <c r="AH157" i="1"/>
  <c r="AP156" i="1"/>
  <c r="AL156" i="1"/>
  <c r="AH156" i="1"/>
  <c r="AP155" i="1"/>
  <c r="AL155" i="1"/>
  <c r="AH155" i="1"/>
  <c r="AP154" i="1"/>
  <c r="AL154" i="1"/>
  <c r="AH154" i="1"/>
  <c r="AP153" i="1"/>
  <c r="AL153" i="1"/>
  <c r="AH153" i="1"/>
  <c r="AP152" i="1"/>
  <c r="AL152" i="1"/>
  <c r="AH152" i="1"/>
  <c r="AP151" i="1"/>
  <c r="AL151" i="1"/>
  <c r="AH151" i="1"/>
  <c r="AP150" i="1"/>
  <c r="AL150" i="1"/>
  <c r="AH150" i="1"/>
  <c r="AP149" i="1"/>
  <c r="AL149" i="1"/>
  <c r="AH149" i="1"/>
  <c r="AP147" i="1"/>
  <c r="AL147" i="1"/>
  <c r="AH147" i="1"/>
  <c r="AP146" i="1"/>
  <c r="AL146" i="1"/>
  <c r="AH146" i="1"/>
  <c r="AP145" i="1"/>
  <c r="AL145" i="1"/>
  <c r="AH145" i="1"/>
  <c r="AP144" i="1"/>
  <c r="AL144" i="1"/>
  <c r="AH144" i="1"/>
  <c r="AP143" i="1"/>
  <c r="AL143" i="1"/>
  <c r="AH143" i="1"/>
  <c r="AP142" i="1"/>
  <c r="AL142" i="1"/>
  <c r="AH142" i="1"/>
  <c r="AP140" i="1"/>
  <c r="AL140" i="1"/>
  <c r="AH140" i="1"/>
  <c r="AP139" i="1"/>
  <c r="AL139" i="1"/>
  <c r="AH139" i="1"/>
  <c r="AP138" i="1"/>
  <c r="AL138" i="1"/>
  <c r="AH138" i="1"/>
  <c r="AP137" i="1"/>
  <c r="AL137" i="1"/>
  <c r="AH137" i="1"/>
  <c r="AP136" i="1"/>
  <c r="AL136" i="1"/>
  <c r="AH136" i="1"/>
  <c r="AP135" i="1"/>
  <c r="AL135" i="1"/>
  <c r="AH135" i="1"/>
  <c r="AP134" i="1"/>
  <c r="AL134" i="1"/>
  <c r="AH134" i="1"/>
  <c r="AP133" i="1"/>
  <c r="AL133" i="1"/>
  <c r="AH133" i="1"/>
  <c r="AP132" i="1"/>
  <c r="AL132" i="1"/>
  <c r="AH132" i="1"/>
  <c r="AP130" i="1"/>
  <c r="AL130" i="1"/>
  <c r="AH130" i="1"/>
  <c r="AP129" i="1"/>
  <c r="AL129" i="1"/>
  <c r="AH129" i="1"/>
  <c r="AP126" i="1"/>
  <c r="AL126" i="1"/>
  <c r="AH126" i="1"/>
  <c r="AP125" i="1"/>
  <c r="AL125" i="1"/>
  <c r="AH125" i="1"/>
  <c r="AP124" i="1"/>
  <c r="AL124" i="1"/>
  <c r="AH124" i="1"/>
  <c r="AP122" i="1"/>
  <c r="AL122" i="1"/>
  <c r="AH122" i="1"/>
  <c r="AP121" i="1"/>
  <c r="AL121" i="1"/>
  <c r="AH121" i="1"/>
  <c r="AP120" i="1"/>
  <c r="AL120" i="1"/>
  <c r="AH120" i="1"/>
  <c r="AP119" i="1"/>
  <c r="AL119" i="1"/>
  <c r="AH119" i="1"/>
  <c r="AP118" i="1"/>
  <c r="AL118" i="1"/>
  <c r="AH118" i="1"/>
  <c r="AP117" i="1"/>
  <c r="AL117" i="1"/>
  <c r="AH117" i="1"/>
  <c r="AP116" i="1"/>
  <c r="AL116" i="1"/>
  <c r="AH116" i="1"/>
  <c r="AP115" i="1"/>
  <c r="AL115" i="1"/>
  <c r="AH115" i="1"/>
  <c r="AP114" i="1"/>
  <c r="AL114" i="1"/>
  <c r="AH114" i="1"/>
  <c r="AP113" i="1"/>
  <c r="AL113" i="1"/>
  <c r="AH113" i="1"/>
  <c r="AP112" i="1"/>
  <c r="AL112" i="1"/>
  <c r="AH112" i="1"/>
  <c r="AP111" i="1"/>
  <c r="AL111" i="1"/>
  <c r="AH111" i="1"/>
  <c r="AP110" i="1"/>
  <c r="AL110" i="1"/>
  <c r="AH110" i="1"/>
  <c r="AP108" i="1"/>
  <c r="AL108" i="1"/>
  <c r="AH108" i="1"/>
  <c r="AP107" i="1"/>
  <c r="AL107" i="1"/>
  <c r="AH107" i="1"/>
  <c r="AP106" i="1"/>
  <c r="AL106" i="1"/>
  <c r="AH106" i="1"/>
  <c r="AP105" i="1"/>
  <c r="AL105" i="1"/>
  <c r="AH105" i="1"/>
  <c r="AP103" i="1"/>
  <c r="AL103" i="1"/>
  <c r="AH103" i="1"/>
  <c r="AP102" i="1"/>
  <c r="AL102" i="1"/>
  <c r="AH102" i="1"/>
  <c r="AP101" i="1"/>
  <c r="AL101" i="1"/>
  <c r="AH101" i="1"/>
  <c r="AP100" i="1"/>
  <c r="AL100" i="1"/>
  <c r="AH100" i="1"/>
  <c r="AP99" i="1"/>
  <c r="AL99" i="1"/>
  <c r="AH99" i="1"/>
  <c r="AP98" i="1"/>
  <c r="AL98" i="1"/>
  <c r="AH98" i="1"/>
  <c r="AP97" i="1"/>
  <c r="AL97" i="1"/>
  <c r="AH97" i="1"/>
  <c r="AP96" i="1"/>
  <c r="AL96" i="1"/>
  <c r="AH96" i="1"/>
  <c r="AP94" i="1"/>
  <c r="AL94" i="1"/>
  <c r="AH94" i="1"/>
  <c r="AP92" i="1"/>
  <c r="AL92" i="1"/>
  <c r="AH92" i="1"/>
  <c r="AP91" i="1"/>
  <c r="AL91" i="1"/>
  <c r="AH91" i="1"/>
  <c r="AP90" i="1"/>
  <c r="AL90" i="1"/>
  <c r="AH90" i="1"/>
  <c r="AP89" i="1"/>
  <c r="AL89" i="1"/>
  <c r="AH89" i="1"/>
  <c r="AP88" i="1"/>
  <c r="AL88" i="1"/>
  <c r="AH88" i="1"/>
  <c r="AP87" i="1"/>
  <c r="AL87" i="1"/>
  <c r="AH87" i="1"/>
  <c r="AP86" i="1"/>
  <c r="AL86" i="1"/>
  <c r="AH86" i="1"/>
  <c r="AP85" i="1"/>
  <c r="AL85" i="1"/>
  <c r="AH85" i="1"/>
  <c r="AP83" i="1"/>
  <c r="AL83" i="1"/>
  <c r="AH83" i="1"/>
  <c r="AP82" i="1"/>
  <c r="AL82" i="1"/>
  <c r="AH82" i="1"/>
  <c r="AP81" i="1"/>
  <c r="AL81" i="1"/>
  <c r="AH81" i="1"/>
  <c r="AP80" i="1"/>
  <c r="AL80" i="1"/>
  <c r="AH80" i="1"/>
  <c r="AP79" i="1"/>
  <c r="AL79" i="1"/>
  <c r="AH79" i="1"/>
  <c r="AP78" i="1"/>
  <c r="AL78" i="1"/>
  <c r="AH78" i="1"/>
  <c r="AP77" i="1"/>
  <c r="AL77" i="1"/>
  <c r="AH77" i="1"/>
  <c r="AP76" i="1"/>
  <c r="AL76" i="1"/>
  <c r="AH76" i="1"/>
  <c r="AP75" i="1"/>
  <c r="AL75" i="1"/>
  <c r="AH75" i="1"/>
  <c r="AP73" i="1"/>
  <c r="AL73" i="1"/>
  <c r="AH73" i="1"/>
  <c r="AP72" i="1"/>
  <c r="AL72" i="1"/>
  <c r="AH72" i="1"/>
  <c r="AP71" i="1"/>
  <c r="AL71" i="1"/>
  <c r="AH71" i="1"/>
  <c r="AP70" i="1"/>
  <c r="AL70" i="1"/>
  <c r="AH70" i="1"/>
  <c r="AP69" i="1"/>
  <c r="AL69" i="1"/>
  <c r="AH69" i="1"/>
  <c r="AP68" i="1"/>
  <c r="AL68" i="1"/>
  <c r="AH68" i="1"/>
  <c r="AP67" i="1"/>
  <c r="AL67" i="1"/>
  <c r="AH67" i="1"/>
  <c r="AP65" i="1"/>
  <c r="AL65" i="1"/>
  <c r="AH65" i="1"/>
  <c r="AP64" i="1"/>
  <c r="AL64" i="1"/>
  <c r="AH64" i="1"/>
  <c r="AP63" i="1"/>
  <c r="AL63" i="1"/>
  <c r="AH63" i="1"/>
  <c r="AP61" i="1"/>
  <c r="AL61" i="1"/>
  <c r="AH61" i="1"/>
  <c r="AP60" i="1"/>
  <c r="AL60" i="1"/>
  <c r="AH60" i="1"/>
  <c r="AP59" i="1"/>
  <c r="AL59" i="1"/>
  <c r="AH59" i="1"/>
  <c r="AP57" i="1"/>
  <c r="AL57" i="1"/>
  <c r="AH57" i="1"/>
  <c r="AP56" i="1"/>
  <c r="AL56" i="1"/>
  <c r="AH56" i="1"/>
  <c r="AP55" i="1"/>
  <c r="AL55" i="1"/>
  <c r="AH55" i="1"/>
  <c r="AP53" i="1"/>
  <c r="AL53" i="1"/>
  <c r="AH53" i="1"/>
  <c r="AP52" i="1"/>
  <c r="AL52" i="1"/>
  <c r="AH52" i="1"/>
  <c r="AP51" i="1"/>
  <c r="AL51" i="1"/>
  <c r="AH51" i="1"/>
  <c r="AP50" i="1"/>
  <c r="AL50" i="1"/>
  <c r="AH50" i="1"/>
  <c r="AP49" i="1"/>
  <c r="AL49" i="1"/>
  <c r="AH49" i="1"/>
  <c r="AP48" i="1"/>
  <c r="AL48" i="1"/>
  <c r="AH48" i="1"/>
  <c r="AP47" i="1"/>
  <c r="AL47" i="1"/>
  <c r="AH47" i="1"/>
  <c r="AP44" i="1"/>
  <c r="AL44" i="1"/>
  <c r="AH44" i="1"/>
  <c r="AP43" i="1"/>
  <c r="AL43" i="1"/>
  <c r="AH43" i="1"/>
  <c r="AP42" i="1"/>
  <c r="AL42" i="1"/>
  <c r="AH42" i="1"/>
  <c r="AP41" i="1"/>
  <c r="AL41" i="1"/>
  <c r="AH41" i="1"/>
  <c r="AP40" i="1"/>
  <c r="AL40" i="1"/>
  <c r="AH40" i="1"/>
  <c r="AP39" i="1"/>
  <c r="AL39" i="1"/>
  <c r="AH39" i="1"/>
  <c r="AP38" i="1"/>
  <c r="AL38" i="1"/>
  <c r="AH38" i="1"/>
  <c r="AP37" i="1"/>
  <c r="AL37" i="1"/>
  <c r="AH37" i="1"/>
  <c r="AP35" i="1"/>
  <c r="AL35" i="1"/>
  <c r="AH35" i="1"/>
  <c r="AP34" i="1"/>
  <c r="AL34" i="1"/>
  <c r="AH34" i="1"/>
  <c r="AP33" i="1"/>
  <c r="AL33" i="1"/>
  <c r="AH33" i="1"/>
  <c r="AP32" i="1"/>
  <c r="AL32" i="1"/>
  <c r="AH32" i="1"/>
  <c r="AP31" i="1"/>
  <c r="AL31" i="1"/>
  <c r="AH31" i="1"/>
  <c r="AP30" i="1"/>
  <c r="AL30" i="1"/>
  <c r="AH30" i="1"/>
  <c r="AP29" i="1"/>
  <c r="AL29" i="1"/>
  <c r="AH29" i="1"/>
  <c r="AP28" i="1"/>
  <c r="AL28" i="1"/>
  <c r="AH28" i="1"/>
  <c r="AP27" i="1"/>
  <c r="AL27" i="1"/>
  <c r="AH27" i="1"/>
  <c r="AP25" i="1"/>
  <c r="AL25" i="1"/>
  <c r="AH25" i="1"/>
  <c r="AP24" i="1"/>
  <c r="AL24" i="1"/>
  <c r="AH24" i="1"/>
  <c r="AP23" i="1"/>
  <c r="AL23" i="1"/>
  <c r="AH23" i="1"/>
  <c r="AP22" i="1"/>
  <c r="AL22" i="1"/>
  <c r="AH22" i="1"/>
  <c r="AP21" i="1"/>
  <c r="AL21" i="1"/>
  <c r="AH21" i="1"/>
  <c r="AP20" i="1"/>
  <c r="AL20" i="1"/>
  <c r="AH20" i="1"/>
  <c r="AP19" i="1"/>
  <c r="AL19" i="1"/>
  <c r="AH19" i="1"/>
  <c r="AP18" i="1"/>
  <c r="AL18" i="1"/>
  <c r="AH18" i="1"/>
  <c r="AP17" i="1"/>
  <c r="AL17" i="1"/>
  <c r="AH17" i="1"/>
  <c r="AP16" i="1"/>
  <c r="AL16" i="1"/>
  <c r="AH16" i="1"/>
  <c r="AP15" i="1"/>
  <c r="AL15" i="1"/>
  <c r="AH15" i="1"/>
  <c r="AP14" i="1"/>
  <c r="AL14" i="1"/>
  <c r="AH14" i="1"/>
  <c r="AP13" i="1"/>
  <c r="AL13" i="1"/>
  <c r="AH13" i="1"/>
</calcChain>
</file>

<file path=xl/sharedStrings.xml><?xml version="1.0" encoding="utf-8"?>
<sst xmlns="http://schemas.openxmlformats.org/spreadsheetml/2006/main" count="4215" uniqueCount="2301">
  <si>
    <t>https://putisporta.ru
Остатки и Прайс-заказ</t>
  </si>
  <si>
    <t>Прайс-заказ на 10 августа 2023 г.</t>
  </si>
  <si>
    <t>Склад / Подразделение</t>
  </si>
  <si>
    <t>Розничная цена</t>
  </si>
  <si>
    <t>Опт3 от 40т.</t>
  </si>
  <si>
    <t>Опт1 от 15000р</t>
  </si>
  <si>
    <t>Артикул</t>
  </si>
  <si>
    <t>Бренд</t>
  </si>
  <si>
    <t>Номенклатура</t>
  </si>
  <si>
    <t>Фото</t>
  </si>
  <si>
    <t>Номенклатура.Вес</t>
  </si>
  <si>
    <t>Единица хранения</t>
  </si>
  <si>
    <t>Включает НДС</t>
  </si>
  <si>
    <t>Остаток</t>
  </si>
  <si>
    <t>Цена</t>
  </si>
  <si>
    <t>Заказ</t>
  </si>
  <si>
    <t>Сумма</t>
  </si>
  <si>
    <t>Итого</t>
  </si>
  <si>
    <t>Центральный</t>
  </si>
  <si>
    <t>Аксессуары для тренажеров</t>
  </si>
  <si>
    <t>Лямки, ручки, тяги</t>
  </si>
  <si>
    <t>FT-MB-T</t>
  </si>
  <si>
    <t>Putisporta</t>
  </si>
  <si>
    <t>Блочная ручка Putisporta - мягкая тяга-канат с двойным хватом</t>
  </si>
  <si>
    <t>ir-5064.jpg</t>
  </si>
  <si>
    <t>0,800кг</t>
  </si>
  <si>
    <t>шт</t>
  </si>
  <si>
    <t>PS5.04</t>
  </si>
  <si>
    <t>Без бренда</t>
  </si>
  <si>
    <t>Блочная ручка для тренажеров, закрытая, О-образная</t>
  </si>
  <si>
    <t>блочная ручка.jpg</t>
  </si>
  <si>
    <t>0,900кг</t>
  </si>
  <si>
    <t>4333PS</t>
  </si>
  <si>
    <t>Блочная ручка с узким хватом, V образная</t>
  </si>
  <si>
    <t>4333PS.JPG</t>
  </si>
  <si>
    <t>1,500кг</t>
  </si>
  <si>
    <t>3090SM</t>
  </si>
  <si>
    <t>Крюк страховочный Супер Профи кистевой</t>
  </si>
  <si>
    <t>3090SM.JPG</t>
  </si>
  <si>
    <t>0,230кг</t>
  </si>
  <si>
    <t>14922BZ</t>
  </si>
  <si>
    <t>CONTRA</t>
  </si>
  <si>
    <t>Лямка на пояс-ремень с цепью для отягощения Contra, кожа  T01</t>
  </si>
  <si>
    <t>T01</t>
  </si>
  <si>
    <t>0,330кг</t>
  </si>
  <si>
    <t>3089SM</t>
  </si>
  <si>
    <t>Манжета Супер Профи для стопы с двумя ремнями</t>
  </si>
  <si>
    <t>3089SM.jpg</t>
  </si>
  <si>
    <t>0,300кг</t>
  </si>
  <si>
    <t>3093SM</t>
  </si>
  <si>
    <t>Манжета Супер Профи на бедро из эко кожи</t>
  </si>
  <si>
    <t>3093SM.JPG</t>
  </si>
  <si>
    <t>0,470кг</t>
  </si>
  <si>
    <t>AS_3001</t>
  </si>
  <si>
    <t>Манжета тяговая,универсальная,для ног или рук</t>
  </si>
  <si>
    <t>AS3001.jpg</t>
  </si>
  <si>
    <t>0,100кг</t>
  </si>
  <si>
    <t>14927BZ</t>
  </si>
  <si>
    <t>Накладка для рук универсальная LT05</t>
  </si>
  <si>
    <t>LT05.jpg</t>
  </si>
  <si>
    <t>0,150кг</t>
  </si>
  <si>
    <t>пар</t>
  </si>
  <si>
    <t>14895BZ</t>
  </si>
  <si>
    <t>Петли Береша для пресса Contra Lux PB02</t>
  </si>
  <si>
    <t>PB02 2</t>
  </si>
  <si>
    <t>0,700кг</t>
  </si>
  <si>
    <t>3083SM</t>
  </si>
  <si>
    <t>Петля лямка для тяги Комфорт одинарная кожанная</t>
  </si>
  <si>
    <t>3083SM.JPG</t>
  </si>
  <si>
    <t>MB5.11</t>
  </si>
  <si>
    <t>MBbarbell</t>
  </si>
  <si>
    <t>Ручка блочная параллельный хват</t>
  </si>
  <si>
    <t>mb0511.jpg</t>
  </si>
  <si>
    <t>4,0кг</t>
  </si>
  <si>
    <t>MB5.08</t>
  </si>
  <si>
    <t>Ручка канатная с резиновым наконечником</t>
  </si>
  <si>
    <t>mb508.jpg</t>
  </si>
  <si>
    <t>Перчатки, пояса, суппорта</t>
  </si>
  <si>
    <t>GF-1733B_XS</t>
  </si>
  <si>
    <t>Перчатки для фитнеса женские фиолетово-черные р-р XS</t>
  </si>
  <si>
    <t>GF-1733B_XS.jpg</t>
  </si>
  <si>
    <t>0,060кг</t>
  </si>
  <si>
    <t>GF-1733C_L</t>
  </si>
  <si>
    <t>Перчатки для фитнеса женские черно-розовые р-р L</t>
  </si>
  <si>
    <t>GF-1752_L</t>
  </si>
  <si>
    <t>Перчатки для фитнеса женские черно-розовые с подушечкой р. L</t>
  </si>
  <si>
    <t>GF-1752_M</t>
  </si>
  <si>
    <t>Перчатки для фитнеса женские черно-розовые с подушечкой р. M</t>
  </si>
  <si>
    <t>73360SL</t>
  </si>
  <si>
    <t>Пояс для похудения неопреновый ШxД 19-20x100см, в коробке</t>
  </si>
  <si>
    <t>07336sl.jpg</t>
  </si>
  <si>
    <t>0,180кг</t>
  </si>
  <si>
    <t>15004-S</t>
  </si>
  <si>
    <t>Kango</t>
  </si>
  <si>
    <t>Пояс для тяжелой атлетики Kango Fitness бежевый, кожа размер  S</t>
  </si>
  <si>
    <t>0,500кг</t>
  </si>
  <si>
    <t>19888SL</t>
  </si>
  <si>
    <t>Пояс разогревочный материал флис. 24х25см сиреневый</t>
  </si>
  <si>
    <t>1720SP</t>
  </si>
  <si>
    <t>Суппорт запястья страховочный на липучке</t>
  </si>
  <si>
    <t>02cc.jpg</t>
  </si>
  <si>
    <t>2119PS</t>
  </si>
  <si>
    <t>Суппорт кистевой, неопрен</t>
  </si>
  <si>
    <t>2119 PS.jpg</t>
  </si>
  <si>
    <t>0,085кг</t>
  </si>
  <si>
    <t>Спортивная магнезия</t>
  </si>
  <si>
    <t>R18064</t>
  </si>
  <si>
    <t>Магнезия в брикетах по 55-60гр</t>
  </si>
  <si>
    <t>#29 Gym chalk-2</t>
  </si>
  <si>
    <t>10-030</t>
  </si>
  <si>
    <t>iloveClimbing</t>
  </si>
  <si>
    <t>Магнезия спортивная "iLoveClimbing PRO", сухой порошок, пакет 0,05кг</t>
  </si>
  <si>
    <t>66402</t>
  </si>
  <si>
    <t>0,050кг</t>
  </si>
  <si>
    <t>10-031</t>
  </si>
  <si>
    <t>Магнезия спортивная "iLoveClimbing PRO", сухой порошок, пакет 0,1кг</t>
  </si>
  <si>
    <t>10-063</t>
  </si>
  <si>
    <t>Магнезия спортивная "iLoveClimbing PRO", сухой порошок, пакет 0,3кг</t>
  </si>
  <si>
    <t>10-500</t>
  </si>
  <si>
    <t>Магнезия спортивная "iLoveClimbing PRO", сухой порошок, пакет 0,5кг</t>
  </si>
  <si>
    <t>Magnesia_500gr</t>
  </si>
  <si>
    <t>10-032</t>
  </si>
  <si>
    <t>Магнезия спортивная "iLoveClimbing PRO", сухой порошок, пакет 1кг</t>
  </si>
  <si>
    <t>20230322_084134</t>
  </si>
  <si>
    <t>1,000кг</t>
  </si>
  <si>
    <t>10-028</t>
  </si>
  <si>
    <t>Магнезия спортивная, жидкая iloveClimbing тюбик 100мл</t>
  </si>
  <si>
    <t>67432</t>
  </si>
  <si>
    <t>10-029</t>
  </si>
  <si>
    <t>Магнезия спортивная, жидкая, Dance в тюбике, 100мл</t>
  </si>
  <si>
    <t>519</t>
  </si>
  <si>
    <t>Баскетбол, Бейсбол, Волейбол, Футбол, Флорбол</t>
  </si>
  <si>
    <t>Аксессуары и защита</t>
  </si>
  <si>
    <t>A4029ABJ7</t>
  </si>
  <si>
    <t>MITRE</t>
  </si>
  <si>
    <t>Капитанская повязка Mitre</t>
  </si>
  <si>
    <t>A4029ABJ7.jpeg</t>
  </si>
  <si>
    <t>713PS</t>
  </si>
  <si>
    <t>Наколенник волейбольный, хлопок с эластиком</t>
  </si>
  <si>
    <t>713ps.jpg</t>
  </si>
  <si>
    <t>0,115кг</t>
  </si>
  <si>
    <t>FG05016-RD</t>
  </si>
  <si>
    <t>Torres</t>
  </si>
  <si>
    <t>Перчатки вратарские TORRES Jr р.6, 2 мм латекс, бело-красно-желтые</t>
  </si>
  <si>
    <t>FG05017-RD</t>
  </si>
  <si>
    <t>Перчатки вратарские TORRES Jr. р.7, 2 мм латекс, удлиненная манжета,бело-красно-желтый</t>
  </si>
  <si>
    <t>FG05015-RD</t>
  </si>
  <si>
    <t>PS7.01</t>
  </si>
  <si>
    <t>Подставка PutiSporta для хранения мячей 4-х ярусная хромированная. ДШВ 120х25х100см</t>
  </si>
  <si>
    <t>PS7.01.JPG</t>
  </si>
  <si>
    <t>5,8кг</t>
  </si>
  <si>
    <t>193PS</t>
  </si>
  <si>
    <t>Сетка для мяча двухцветная, с ручками нить 5мм</t>
  </si>
  <si>
    <t>193</t>
  </si>
  <si>
    <t>0,090кг</t>
  </si>
  <si>
    <t>5982-15036</t>
  </si>
  <si>
    <t>Сетка для мяча, цветная</t>
  </si>
  <si>
    <t>5982</t>
  </si>
  <si>
    <t>Американский футбол, гандбол, регби</t>
  </si>
  <si>
    <t>117985</t>
  </si>
  <si>
    <t>Гандбольный мяч Diploma H 3050 мужской</t>
  </si>
  <si>
    <t>117985.jpg</t>
  </si>
  <si>
    <t>HB3000</t>
  </si>
  <si>
    <t>MIKASA</t>
  </si>
  <si>
    <t>Мяч гандбольный MIKASA  сертифицированный IHF размер 3, синтетическая кожа. Желто-синий</t>
  </si>
  <si>
    <t>f0edacc2.jpg</t>
  </si>
  <si>
    <t>H30063</t>
  </si>
  <si>
    <t>Мяч гандбольный Torres PRO матчевый р. 3, синтет. кожа. Оранжево-синий</t>
  </si>
  <si>
    <t>517d.jpg</t>
  </si>
  <si>
    <t>Бейсбол, Флорбол</t>
  </si>
  <si>
    <t>19035SL</t>
  </si>
  <si>
    <t>TLS</t>
  </si>
  <si>
    <t>Мяч бейсбольный The Legioners Smythys</t>
  </si>
  <si>
    <t>19039sl.jpg</t>
  </si>
  <si>
    <t>19104SL</t>
  </si>
  <si>
    <t>Мяч бейсбольный The Legioners Smythys мягкий</t>
  </si>
  <si>
    <t>19104</t>
  </si>
  <si>
    <t>489707</t>
  </si>
  <si>
    <t>Набор минибейсбольный детский 3 цв., мяч и бита, пластик</t>
  </si>
  <si>
    <t>489707.JPG</t>
  </si>
  <si>
    <t>Ворота гандбол, футбол, флорбол</t>
  </si>
  <si>
    <t>310262</t>
  </si>
  <si>
    <t>SafeGoal</t>
  </si>
  <si>
    <t>Травмобезопасные ворота SafeGoal, гандбольные 3.0х2.0 м., разборные</t>
  </si>
  <si>
    <t>50кг</t>
  </si>
  <si>
    <t>310260</t>
  </si>
  <si>
    <t>Травмобезопасные ворота SafeGoal, футзальные 3.0х2.0 м., разборные</t>
  </si>
  <si>
    <t>310315А</t>
  </si>
  <si>
    <t>Травмобезопасные ворота SafeGoal, юношеские 5x2м, переносные с колесами и системой защиты от падения</t>
  </si>
  <si>
    <t>80кг</t>
  </si>
  <si>
    <t>Иглы и насосы</t>
  </si>
  <si>
    <t>19033 SL_CL</t>
  </si>
  <si>
    <t>Игла металлическая для мячей с широкой резьбой</t>
  </si>
  <si>
    <t>19033sl.jpg</t>
  </si>
  <si>
    <t>0,002кг</t>
  </si>
  <si>
    <t>T74416</t>
  </si>
  <si>
    <t>Насос 41см. ручной велосипедный, со шлангом, пластик</t>
  </si>
  <si>
    <t>T744161.jpg</t>
  </si>
  <si>
    <t>SS1016</t>
  </si>
  <si>
    <t>Насос TORRES двойного действия, 15 см, пластик, с иглой 7мм.</t>
  </si>
  <si>
    <t>SS1016.jpg</t>
  </si>
  <si>
    <t>SS1018</t>
  </si>
  <si>
    <t>Насос TORRES двойного действия, 30 см, пластик, шланг с иглой 7мм.</t>
  </si>
  <si>
    <t>ss1018</t>
  </si>
  <si>
    <t>26997SL</t>
  </si>
  <si>
    <t>Насос для мячей DL-92</t>
  </si>
  <si>
    <t>26997_1</t>
  </si>
  <si>
    <t>B31183_D34403</t>
  </si>
  <si>
    <t>Насос ножной лягушка 10 см желто-синий</t>
  </si>
  <si>
    <t>D34403</t>
  </si>
  <si>
    <t>0,155кг</t>
  </si>
  <si>
    <t>19201SL</t>
  </si>
  <si>
    <t>Насос ручной 14 дюймов с клапаном обратного действия</t>
  </si>
  <si>
    <t>19201sl.jpg</t>
  </si>
  <si>
    <t>Кольца, Щиты баскетбольные</t>
  </si>
  <si>
    <t>27020700</t>
  </si>
  <si>
    <t>Кольцо баскетбольное No-7 d-450мм облегченное, ЭКОНОМ, без сетки, труба 18мм, без крючков</t>
  </si>
  <si>
    <t>20230517_075308</t>
  </si>
  <si>
    <t>27020300</t>
  </si>
  <si>
    <t>Кольцо баскетбольное №3 d-295 мм с сеткой</t>
  </si>
  <si>
    <t>7w_5</t>
  </si>
  <si>
    <t>0,450кг</t>
  </si>
  <si>
    <t>27020500</t>
  </si>
  <si>
    <t>Кольцо баскетбольное №5 d-380 мм с сеткой</t>
  </si>
  <si>
    <t>27020100</t>
  </si>
  <si>
    <t>Корзина баскетбольная №1 d-240мм труба с упором и сеткой</t>
  </si>
  <si>
    <t>КБ №1.jpg</t>
  </si>
  <si>
    <t>0,200кг</t>
  </si>
  <si>
    <t>27020301</t>
  </si>
  <si>
    <t>Корзина баскетбольная №3 d-295 мм, с упором и сеткой</t>
  </si>
  <si>
    <t>1652017_1</t>
  </si>
  <si>
    <t>0,520кг</t>
  </si>
  <si>
    <t>27020501</t>
  </si>
  <si>
    <t>Корзина баскетбольная №5 d-380 мм с упором и сеткой</t>
  </si>
  <si>
    <t>27020702</t>
  </si>
  <si>
    <t>Корзина баскетбольная №7 d-450 мм стандартная (труба - 16мм) с упором и сеткой</t>
  </si>
  <si>
    <t>020702</t>
  </si>
  <si>
    <t>1,160кг</t>
  </si>
  <si>
    <t>27020707_12</t>
  </si>
  <si>
    <t>Корзина баскетбольная №7 d-450мм антивандальная, 12 крючков, без сетки</t>
  </si>
  <si>
    <t>502an_ag.jpg</t>
  </si>
  <si>
    <t>4,2кг</t>
  </si>
  <si>
    <t>27020704</t>
  </si>
  <si>
    <t>Корзина баскетбольная №7 d=450 мм стандартная (пруток-16мм) с упором и сеткой</t>
  </si>
  <si>
    <t>020700</t>
  </si>
  <si>
    <t>1,900кг</t>
  </si>
  <si>
    <t>Мячи баскетбольные</t>
  </si>
  <si>
    <t>SG5503</t>
  </si>
  <si>
    <t>AURORA</t>
  </si>
  <si>
    <t>Мяч баскетбольный AURORA Best, размер 3, материал-резина, зелено-сине-красный</t>
  </si>
  <si>
    <t>HT</t>
  </si>
  <si>
    <t>SG5503_2</t>
  </si>
  <si>
    <t>Мяч баскетбольный AURORA Best, размер 3, материал-резина, сине-бело-зеленый</t>
  </si>
  <si>
    <t>Спорт0636</t>
  </si>
  <si>
    <t>SG5507</t>
  </si>
  <si>
    <t>Мяч баскетбольный AURORA Sports, размер 7, материал-резина, оранжево-золотистый</t>
  </si>
  <si>
    <t>0,580кг</t>
  </si>
  <si>
    <t>SG5517_2</t>
  </si>
  <si>
    <t>Мяч баскетбольный AURORA Sports, размер 7, материал-резина, сине-желтый</t>
  </si>
  <si>
    <t>0013</t>
  </si>
  <si>
    <t>1035CL</t>
  </si>
  <si>
    <t>Cliff</t>
  </si>
  <si>
    <t>Мяч баскетбольный №6 Cliff Star</t>
  </si>
  <si>
    <t>B32027</t>
  </si>
  <si>
    <t>Мяч баскетбольный Torres BM600,  р.7 темнокоричневый</t>
  </si>
  <si>
    <t>0,630кг</t>
  </si>
  <si>
    <t>B32036</t>
  </si>
  <si>
    <t>Мяч баскетбольный Torres BM900,  р.6 темнокоричневый</t>
  </si>
  <si>
    <t>04126SL</t>
  </si>
  <si>
    <t>Мяч баскетбольный размер 3 с рисунком</t>
  </si>
  <si>
    <t>04100sl.jpg</t>
  </si>
  <si>
    <t>0,390кг</t>
  </si>
  <si>
    <t>Мячи волейбольные</t>
  </si>
  <si>
    <t>SG5642</t>
  </si>
  <si>
    <t>Мяч волейбольный AURORA Soft Touch размер 5. 18 панелей, желто-бело-зеленый</t>
  </si>
  <si>
    <t>Спорт0709</t>
  </si>
  <si>
    <t>0,320кг</t>
  </si>
  <si>
    <t>Мячи футбол, футзал</t>
  </si>
  <si>
    <t>SG5636</t>
  </si>
  <si>
    <t>Мяч футбольный AURORA размер 5, материал PVC мультиколор</t>
  </si>
  <si>
    <t>0,410кг</t>
  </si>
  <si>
    <t>SG5616_1</t>
  </si>
  <si>
    <t>Мяч футбольный AURORA, размер 5, бело-коричневый</t>
  </si>
  <si>
    <t>Спорт0668</t>
  </si>
  <si>
    <t>0,360кг</t>
  </si>
  <si>
    <t>SG5616_2</t>
  </si>
  <si>
    <t>Мяч футбольный AURORA, размер 5, бело-синий</t>
  </si>
  <si>
    <t>Спорт0679</t>
  </si>
  <si>
    <t>118111</t>
  </si>
  <si>
    <t>Мяч футбольный Optima размер 5</t>
  </si>
  <si>
    <t>118111.jpg</t>
  </si>
  <si>
    <t>F320744</t>
  </si>
  <si>
    <t>Мяч футбольный Torres BM300 р 4 глянцевый из синтетической кожи</t>
  </si>
  <si>
    <t>6410f164a2992a5698eefaa1714eb996</t>
  </si>
  <si>
    <t>0,380кг</t>
  </si>
  <si>
    <t>F318225</t>
  </si>
  <si>
    <t>Мяч футбольный Torres Junior-5 р.5 глянцевый, синтетическая кожа вес 390-410 г</t>
  </si>
  <si>
    <t>F31824</t>
  </si>
  <si>
    <t>Мяч футбольный Torres Match размер 4. Бело-серебристо-голубой</t>
  </si>
  <si>
    <t>F30644</t>
  </si>
  <si>
    <t>Мяч футзальный TORRES Futsal Training, р.4, 32 панели. PU</t>
  </si>
  <si>
    <t>30644.jpg</t>
  </si>
  <si>
    <t>Сетки волейбольные, разметки</t>
  </si>
  <si>
    <t>013968</t>
  </si>
  <si>
    <t>Зажим троса 3 мм DIN 741 оцинкованный</t>
  </si>
  <si>
    <t>2699b01</t>
  </si>
  <si>
    <t>PEV_1</t>
  </si>
  <si>
    <t>Сетка волейбольная Эконом с тросом, черная, нить 2,8мм</t>
  </si>
  <si>
    <t>15031sl.jpg</t>
  </si>
  <si>
    <t>0,780кг</t>
  </si>
  <si>
    <t>FS-PV-21</t>
  </si>
  <si>
    <t>Сетка для пляжного волейбола JUMP-fs любительская, черная, 8,5х1м, нить 3,5мм оверлок с 4 сторон</t>
  </si>
  <si>
    <t>FS-PV-21.jpg</t>
  </si>
  <si>
    <t>13763</t>
  </si>
  <si>
    <t>Талреп М16 крюк-кольцо оцинкованный DIN 1480</t>
  </si>
  <si>
    <t>13763.jpg</t>
  </si>
  <si>
    <t>Сетки для баскетбола</t>
  </si>
  <si>
    <t>6_2D_PS</t>
  </si>
  <si>
    <t>Антивандальная баскетбольная сетка 2мм из длиннозвенной цепи для  No-5 или 7, на 6 мест, облегченная</t>
  </si>
  <si>
    <t>1sc-sls.jpg</t>
  </si>
  <si>
    <t>0,270кг</t>
  </si>
  <si>
    <t>12_2D_PS</t>
  </si>
  <si>
    <t>Антивандальная баскетбольная сетка 2мм из длиннозвенной цепи для No-5 или 7, на 12 мест, облегченная</t>
  </si>
  <si>
    <t>12SC_SLS</t>
  </si>
  <si>
    <t>0,480кг</t>
  </si>
  <si>
    <t>6_2KZ_PS</t>
  </si>
  <si>
    <t>Антивандальная баскетбольная сетка 2мм из короткозвенной цепи для  No-7 и No-5, на 6 посадочных мест</t>
  </si>
  <si>
    <t>1sc-gr.jpg</t>
  </si>
  <si>
    <t>10_2KZ_PS</t>
  </si>
  <si>
    <t>Антивандальная баскетбольная сетка 2мм из короткозвенной цепи для  No-7, No-5, на 10 посадочных мест</t>
  </si>
  <si>
    <t>KB-GRav1.jpg</t>
  </si>
  <si>
    <t>12_2KZ_PS</t>
  </si>
  <si>
    <t>Антивандальная баскетбольная сетка 2мм из короткозвенной цепи для  No-7, No-5, на 12 посадочных мест</t>
  </si>
  <si>
    <t>4SC-GR.jpg</t>
  </si>
  <si>
    <t>10_3D_PS</t>
  </si>
  <si>
    <t>Антивандальная баскетбольная сетка 3мм из длиннозвенной цепи для  No-7, No-5, на 10 посадочных мест</t>
  </si>
  <si>
    <t>20230215_085211</t>
  </si>
  <si>
    <t>0.850кг</t>
  </si>
  <si>
    <t>12_3D_PS</t>
  </si>
  <si>
    <t>Антивандальная баскетбольная сетка 3мм из длиннозвенной цепи для  No-7, No-5, на 12 посадочных мест</t>
  </si>
  <si>
    <t>10_3KZ_PS</t>
  </si>
  <si>
    <t>Антивандальная баскетбольная сетка 3мм из короткозвенной цепи для  No-7, No-5, на 10 посадочных мест</t>
  </si>
  <si>
    <t>10_7_5PS.jpg</t>
  </si>
  <si>
    <t>12_3KZ_PS</t>
  </si>
  <si>
    <t>Антивандальная баскетбольная сетка 3мм из короткозвенной цепи для  No-7, No-5, на 12 посадочных мест</t>
  </si>
  <si>
    <t>20230428_091923</t>
  </si>
  <si>
    <t>12_GR_SLS</t>
  </si>
  <si>
    <t>Крепежный комплект для подвески антивандальных цепей 12 звеньев</t>
  </si>
  <si>
    <t>12_GR_SLS.jpg</t>
  </si>
  <si>
    <t>компл</t>
  </si>
  <si>
    <t>SG03C</t>
  </si>
  <si>
    <t>BOER</t>
  </si>
  <si>
    <t>Сетка баскетбольная DEUS FITNESS триколор бело-сине-красная, нить 4мм. L-45см</t>
  </si>
  <si>
    <t>13072022</t>
  </si>
  <si>
    <t>8302_6010CL</t>
  </si>
  <si>
    <t>Сетка баскетбольная белая 5мм, для кольца №7</t>
  </si>
  <si>
    <t>8302_6010CL.jpg</t>
  </si>
  <si>
    <t>SG04C_8300</t>
  </si>
  <si>
    <t>Сетка баскетбольная триколор бело-красно-синяя, нить 4 мм., из полиэстера, L-50см</t>
  </si>
  <si>
    <t>Спорт0805</t>
  </si>
  <si>
    <t>Судейский, тренерский инвентарь</t>
  </si>
  <si>
    <t>19255SL</t>
  </si>
  <si>
    <t>Свисток металлический с шариком на шнурке</t>
  </si>
  <si>
    <t>19255SL.jpg</t>
  </si>
  <si>
    <t>19040 SL_SP</t>
  </si>
  <si>
    <t>Свисток с шариком пластиковый на шнурке</t>
  </si>
  <si>
    <t>19040sl.jpg</t>
  </si>
  <si>
    <t>19551SL_CL</t>
  </si>
  <si>
    <t>Табло судейское складное для ведения счета, перекидное, 4-х разрядное</t>
  </si>
  <si>
    <t>19551.jpg</t>
  </si>
  <si>
    <t>0,400кг</t>
  </si>
  <si>
    <t>Бильярд, Игры настольные и развивающие</t>
  </si>
  <si>
    <t>Бильярд</t>
  </si>
  <si>
    <t>09165SL</t>
  </si>
  <si>
    <t>Кий бильярдный для русского бильярда 160см 13мм</t>
  </si>
  <si>
    <t>09165sl.jpg</t>
  </si>
  <si>
    <t>09085SL</t>
  </si>
  <si>
    <t>Мелок для кия</t>
  </si>
  <si>
    <t>0248</t>
  </si>
  <si>
    <t>Детские развивающие игры</t>
  </si>
  <si>
    <t>09-16PN</t>
  </si>
  <si>
    <t>MPSport</t>
  </si>
  <si>
    <t>Детская развиваюшая игра Логический куб N3</t>
  </si>
  <si>
    <t>09-16.jpg</t>
  </si>
  <si>
    <t>09-17PN</t>
  </si>
  <si>
    <t>Детская развиваюшая игра Логический куб N4</t>
  </si>
  <si>
    <t>09-17.jpg</t>
  </si>
  <si>
    <t>0,130кг</t>
  </si>
  <si>
    <t>09-18PN</t>
  </si>
  <si>
    <t>Детская развиваюшая игра Логический куб N5</t>
  </si>
  <si>
    <t>09-18.jpg</t>
  </si>
  <si>
    <t>09-19PN</t>
  </si>
  <si>
    <t>Детская развиваюшая игра Логический куб N6</t>
  </si>
  <si>
    <t>0919PN.JPG</t>
  </si>
  <si>
    <t>09-20PN</t>
  </si>
  <si>
    <t>Детская развиваюшая игра Логический куб N7</t>
  </si>
  <si>
    <t>09-20PN.JPG</t>
  </si>
  <si>
    <t>09-24PN</t>
  </si>
  <si>
    <t>Развивающая игра мозаика Веселая Геометрия 18 плюс 24 элемета</t>
  </si>
  <si>
    <t>09-24PN.JPG</t>
  </si>
  <si>
    <t>0,160кг</t>
  </si>
  <si>
    <t>09-26PN</t>
  </si>
  <si>
    <t>Развивающая игра мозаика Веселая Геометрия 30 плюс 48 элеметов</t>
  </si>
  <si>
    <t>09-26PN.JPG</t>
  </si>
  <si>
    <t>09-21PN</t>
  </si>
  <si>
    <t>Развивающая игра мозаика Веселая Геометрия 36 элеметов</t>
  </si>
  <si>
    <t>09-21PN.JPG</t>
  </si>
  <si>
    <t>09-23PN</t>
  </si>
  <si>
    <t>Развивающая игра мозаика Веселая Геометрия 60 элеметов</t>
  </si>
  <si>
    <t>09-23PN.JPG</t>
  </si>
  <si>
    <t>Домино, зары, карты, лото</t>
  </si>
  <si>
    <t>D0224PN</t>
  </si>
  <si>
    <t>Домино пластиковое в пластиковой коробочке</t>
  </si>
  <si>
    <t>D0224PN.jpg</t>
  </si>
  <si>
    <t>MSE18SP</t>
  </si>
  <si>
    <t>Зары, игральные кости большие 18мм</t>
  </si>
  <si>
    <t>mse-18.jpg</t>
  </si>
  <si>
    <t>MSE14</t>
  </si>
  <si>
    <t>Зары, игральные кости средние 14мм</t>
  </si>
  <si>
    <t>mse-14.jpg</t>
  </si>
  <si>
    <t>09061SL</t>
  </si>
  <si>
    <t>Карты игральные Дама 36листов</t>
  </si>
  <si>
    <t>09061_9811-sl.jpg</t>
  </si>
  <si>
    <t>68799SL</t>
  </si>
  <si>
    <t>Карты игральные Футбол 2014 54листа</t>
  </si>
  <si>
    <t>68799SL.jpg</t>
  </si>
  <si>
    <t>02-02PN</t>
  </si>
  <si>
    <t>Русское лото Подарочное роспись в картонной коробке</t>
  </si>
  <si>
    <t>loto-s-198pn.jpg</t>
  </si>
  <si>
    <t>Наборы настольных игр</t>
  </si>
  <si>
    <t>02_135PN</t>
  </si>
  <si>
    <t>Игра настольная Перестрелка</t>
  </si>
  <si>
    <t>02-135b</t>
  </si>
  <si>
    <t>набор</t>
  </si>
  <si>
    <t>02-83PN</t>
  </si>
  <si>
    <t>Набор игр 3 в 1 Походный в чемоданчике</t>
  </si>
  <si>
    <t>02-83.jpg</t>
  </si>
  <si>
    <t>02-17PN</t>
  </si>
  <si>
    <t>Набор игр 3 в 1 Сыграем - шахматы, шашки, нарды 420х210мм</t>
  </si>
  <si>
    <t>15258_3pn.jpg</t>
  </si>
  <si>
    <t>0686BB SV</t>
  </si>
  <si>
    <t>Набор игр 3 в 1 Удачная партия, шашки-шахматы-нарды, малый 13см</t>
  </si>
  <si>
    <t>0686sv.jpg</t>
  </si>
  <si>
    <t>0685BB SV</t>
  </si>
  <si>
    <t>Набор игр 3 в 1 Удачная партия, шашки-шахматы-нарды, средний 20см</t>
  </si>
  <si>
    <t>001487CV.jpg</t>
  </si>
  <si>
    <t>27978SL</t>
  </si>
  <si>
    <t>Набор игр 3 в 1 шашки, шахматы, нарды с доской 29х29 см</t>
  </si>
  <si>
    <t>27978_02</t>
  </si>
  <si>
    <t>02-07 PN</t>
  </si>
  <si>
    <t>Набор игр 4 в 1 Сыграем - лото, шахматы, шашки, нарды</t>
  </si>
  <si>
    <t>02-07pn.jpg</t>
  </si>
  <si>
    <t>0,750кг</t>
  </si>
  <si>
    <t>0693BB SV</t>
  </si>
  <si>
    <t>Набор игр 4 в 1 Удачная партия, шашки-шахматы-нарды-карты, большой</t>
  </si>
  <si>
    <t>0693BBSV.jpg</t>
  </si>
  <si>
    <t>0683BB SV</t>
  </si>
  <si>
    <t>Набор игр 5 в 1 Удачная партия, шашки-шахматы-нарды-карты-домино, большой</t>
  </si>
  <si>
    <t>0683BBsv.jpg</t>
  </si>
  <si>
    <t>02-92 PN</t>
  </si>
  <si>
    <t>Набор игр 6 в 1 В Путь-Дорогу в чемоданчике</t>
  </si>
  <si>
    <t>02-92.jpg</t>
  </si>
  <si>
    <t>1,300кг</t>
  </si>
  <si>
    <t>Нарды</t>
  </si>
  <si>
    <t>11284SLS</t>
  </si>
  <si>
    <t>Комплект деревяных шашек светлые 15шт, один кубик</t>
  </si>
  <si>
    <t>11284sls.jpg</t>
  </si>
  <si>
    <t>0,025кг</t>
  </si>
  <si>
    <t>02-34PN</t>
  </si>
  <si>
    <t>Комплект для игры Нарды большие фишки и зарики</t>
  </si>
  <si>
    <t>02-34pn.jpg</t>
  </si>
  <si>
    <t>02-08PN</t>
  </si>
  <si>
    <t>Нарды большие 600х300мм, с деревянными фишками</t>
  </si>
  <si>
    <t>02-08pn.jpg</t>
  </si>
  <si>
    <t>02-111PN</t>
  </si>
  <si>
    <t>Нарды средние Iron Warriors series Танк-1, 500х250мм</t>
  </si>
  <si>
    <t>02-111</t>
  </si>
  <si>
    <t>1,350кг</t>
  </si>
  <si>
    <t>02-115PN</t>
  </si>
  <si>
    <t>Нарды средние Iron Warriors series Танк-5, 500х250мм</t>
  </si>
  <si>
    <t>02-115</t>
  </si>
  <si>
    <t>Шахматы, шашки</t>
  </si>
  <si>
    <t>02_05PN</t>
  </si>
  <si>
    <t>Доска для шахмат No 3 - 290x290мм, дерево</t>
  </si>
  <si>
    <t>SD3.JPG</t>
  </si>
  <si>
    <t>02-65PN</t>
  </si>
  <si>
    <t>Доска для шахмат ГофроКартон со сгибом 300х300мм</t>
  </si>
  <si>
    <t>1402-65PN.jpg</t>
  </si>
  <si>
    <t>02-04PN</t>
  </si>
  <si>
    <t>Доска для шахмат Картон со сгибом 300х300мм</t>
  </si>
  <si>
    <t>shax-doska.jpg</t>
  </si>
  <si>
    <t>09279SL</t>
  </si>
  <si>
    <t>Доска для шахмат, виниловая. Размер 38х38 см, P-3838</t>
  </si>
  <si>
    <t>02-16PN</t>
  </si>
  <si>
    <t>Шахматы Гроссмейстерские деревянные фигуры с доской 420х420мм</t>
  </si>
  <si>
    <t>15317sl_pn.jpg</t>
  </si>
  <si>
    <t>02-122PN</t>
  </si>
  <si>
    <t>Шахматы гроссмейстерские пластиковые с  коричневой - цвет венге, деревянной доской 400х400мм</t>
  </si>
  <si>
    <t>02-122</t>
  </si>
  <si>
    <t>1,250кг</t>
  </si>
  <si>
    <t>02-121PN</t>
  </si>
  <si>
    <t>Шахматы гроссмейстерские пластиковые с черной деревянной доской 400х400мм</t>
  </si>
  <si>
    <t>02-121.jpg</t>
  </si>
  <si>
    <t>1,200кг</t>
  </si>
  <si>
    <t>02-116PN</t>
  </si>
  <si>
    <t>Шахматы Гроссмейстерские пластиковые фигуры с доской 420х420мм</t>
  </si>
  <si>
    <t>0218PN</t>
  </si>
  <si>
    <t>Шахматы Обиходные - деревянные лакированные фигурки с доской 290х290мм</t>
  </si>
  <si>
    <t>15883pn.jpg</t>
  </si>
  <si>
    <t>0,610кг</t>
  </si>
  <si>
    <t>0213PN</t>
  </si>
  <si>
    <t>Шахматы Обиходные - деревянные парафинированные фигурки с доской 290х290мм</t>
  </si>
  <si>
    <t>5500</t>
  </si>
  <si>
    <t>0,550кг</t>
  </si>
  <si>
    <t>02105PN</t>
  </si>
  <si>
    <t>Шахматы Обиходные пластиковые фигурки с доской 290х290мм</t>
  </si>
  <si>
    <t>02105b</t>
  </si>
  <si>
    <t>02-22PN</t>
  </si>
  <si>
    <t>Шашки Деревянные с  деревянной  доской 290х290мм</t>
  </si>
  <si>
    <t>15257-1pn.jpg</t>
  </si>
  <si>
    <t>15469PN_SP_AN</t>
  </si>
  <si>
    <t>Шашки пластиковые без доски  в пластиковой коробке</t>
  </si>
  <si>
    <t>15469pn_sp.jpg</t>
  </si>
  <si>
    <t>02-21PN</t>
  </si>
  <si>
    <t>Шашки Пластиковые с деревянной доской 290х145мм</t>
  </si>
  <si>
    <t>15257pn.jpg</t>
  </si>
  <si>
    <t>Брусья,Турники, Шведские стенки</t>
  </si>
  <si>
    <t>Навески и опции, пегборды</t>
  </si>
  <si>
    <t>229.01MU</t>
  </si>
  <si>
    <t>Канат для лазанья подвесной L-2,5м d-3см</t>
  </si>
  <si>
    <t>29194</t>
  </si>
  <si>
    <t>07-34PN</t>
  </si>
  <si>
    <t>Качели подвесные Волна, дерево,пластик</t>
  </si>
  <si>
    <t>15732pn.jpg</t>
  </si>
  <si>
    <t>5290NG</t>
  </si>
  <si>
    <t>Кольца гимнастические подвесные пластиковые, тренировочные</t>
  </si>
  <si>
    <t>31931</t>
  </si>
  <si>
    <t>0,310кг</t>
  </si>
  <si>
    <t>Турники и брусья настенные</t>
  </si>
  <si>
    <t>TPN-a8х100</t>
  </si>
  <si>
    <t>Анкерный болт с гайкой 8х100 для настенного турника</t>
  </si>
  <si>
    <t>0230</t>
  </si>
  <si>
    <t>TPN-a8х65</t>
  </si>
  <si>
    <t>Анкерный болт с гайкой 8х65 для настенного турника</t>
  </si>
  <si>
    <t>tpn-a8kh85.jpg</t>
  </si>
  <si>
    <t>TPN-a8х85</t>
  </si>
  <si>
    <t>Анкерный болт с гайкой 8х85 для настенного турника</t>
  </si>
  <si>
    <t>tpn-a8kh85_261</t>
  </si>
  <si>
    <t>BDP-4s FS</t>
  </si>
  <si>
    <t>Брусья для пресса настенные хромированные с полимерным покрытием, 520мм</t>
  </si>
  <si>
    <t>bdp-4sfs.jpg</t>
  </si>
  <si>
    <t>4_4_001</t>
  </si>
  <si>
    <t>Крюки-кронштейны, опции для турника Quad grip для навески на шведскую стенку</t>
  </si>
  <si>
    <t>2018061.jpg</t>
  </si>
  <si>
    <t>2,760кг</t>
  </si>
  <si>
    <t>Гаджеты, Мегафоны, Секундомеры</t>
  </si>
  <si>
    <t>Секундомеры, часы</t>
  </si>
  <si>
    <t>29416SL</t>
  </si>
  <si>
    <t>FLOTT</t>
  </si>
  <si>
    <t>Спортивный секундомер, таймер для бега, плавания, велоспорта, атлетики</t>
  </si>
  <si>
    <t>F-5853</t>
  </si>
  <si>
    <t>0,035кг</t>
  </si>
  <si>
    <t>Гантели, Гири, Медболы, Штанги, Утяжелители</t>
  </si>
  <si>
    <t>Гантели, Гири, Штанги</t>
  </si>
  <si>
    <t>Гантели MBBarbell Классик</t>
  </si>
  <si>
    <t>MB-FdbEM-B-31</t>
  </si>
  <si>
    <t>Гантель Классик с хромированной ручкой черная 31кг</t>
  </si>
  <si>
    <t>mbkl-31.jpg</t>
  </si>
  <si>
    <t>31кг</t>
  </si>
  <si>
    <t>MB-FdbEM-B-33</t>
  </si>
  <si>
    <t>Гантель Классик с хромированной ручкой черная 33кг</t>
  </si>
  <si>
    <t>mbkl-33.jpg</t>
  </si>
  <si>
    <t>33кг</t>
  </si>
  <si>
    <t>Гантели для фитнеса</t>
  </si>
  <si>
    <t>DB021-05</t>
  </si>
  <si>
    <t>DEUS FITNESS</t>
  </si>
  <si>
    <t>Гантель DEUS FITNESS, вес - 0,5кг., металл в виниловой антискользящей, глянцевой оболочке</t>
  </si>
  <si>
    <t>Спорт 16_091448</t>
  </si>
  <si>
    <t>DB021-075</t>
  </si>
  <si>
    <t>Гантель DEUS FITNESS, вес - 0,75кг., металл в виниловой антискользящей, глянцевой оболочке</t>
  </si>
  <si>
    <t>DSC07305</t>
  </si>
  <si>
    <t>DB029-075</t>
  </si>
  <si>
    <t>Гантель DEUS FITNESS, вес - 0,75кг., металл в неопреновой антискользящей оболочке</t>
  </si>
  <si>
    <t>Спорт 16_091472</t>
  </si>
  <si>
    <t>DB021-1</t>
  </si>
  <si>
    <t>Гантель DEUS FITNESS, вес - 1 кг., металл в виниловой антискользящей, глянцевой оболочке</t>
  </si>
  <si>
    <t>Спорт 16_091455</t>
  </si>
  <si>
    <t>DB021-15</t>
  </si>
  <si>
    <t>Гантель DEUS FITNESS, вес - 1,5 кг., металл в виниловой антискользящей, глянцевой оболочке</t>
  </si>
  <si>
    <t>Спорт 16_091483</t>
  </si>
  <si>
    <t>DB029-2</t>
  </si>
  <si>
    <t>Гантель DEUS FITNESS, вес - 2 кг, металл в неопреновой антискользящей оболочке</t>
  </si>
  <si>
    <t>Спорт 16_091461</t>
  </si>
  <si>
    <t>2,0кг</t>
  </si>
  <si>
    <t>31559SL</t>
  </si>
  <si>
    <t>GO DO</t>
  </si>
  <si>
    <t>Гантель GO DO 1,5кг в неопреновой матовой оболочке</t>
  </si>
  <si>
    <t>3,0кг</t>
  </si>
  <si>
    <t>31562_1SL</t>
  </si>
  <si>
    <t>Гантель GO DO 3кг в неопреновой матовой оболочке</t>
  </si>
  <si>
    <t>31562SL</t>
  </si>
  <si>
    <t>T07571SP</t>
  </si>
  <si>
    <t>Гантель Виниловая 8LB</t>
  </si>
  <si>
    <t>T07571SP.jpg</t>
  </si>
  <si>
    <t>3,6кг</t>
  </si>
  <si>
    <t>MB-FitC-1,5</t>
  </si>
  <si>
    <t>Гантель обрезиненная с обрезиненной ручкой   1,5кг, цветная</t>
  </si>
  <si>
    <t>mb-fitc-1,5.jpg</t>
  </si>
  <si>
    <t>MB-FitM-2,5</t>
  </si>
  <si>
    <t>Гантель хром-фитнес  2,5кг</t>
  </si>
  <si>
    <t>mb-fitm-2,5.jpg</t>
  </si>
  <si>
    <t>2,5кг</t>
  </si>
  <si>
    <t>Гири и литые гантели</t>
  </si>
  <si>
    <t>Gr-14</t>
  </si>
  <si>
    <t>TITAN</t>
  </si>
  <si>
    <t>Гиря Titan 14кг литая чугунная</t>
  </si>
  <si>
    <t>14кг</t>
  </si>
  <si>
    <t>Gr-16</t>
  </si>
  <si>
    <t>Гиря Titan 16кг литая чугунная</t>
  </si>
  <si>
    <t>gr-16.jpg</t>
  </si>
  <si>
    <t>16кг</t>
  </si>
  <si>
    <t>DB_S5102_75</t>
  </si>
  <si>
    <t>Гиря комбинированная 8кг разборная</t>
  </si>
  <si>
    <t>DBS5102-u.jpg</t>
  </si>
  <si>
    <t>8,0кг</t>
  </si>
  <si>
    <t>Грифы, диски для штанг</t>
  </si>
  <si>
    <t>Грифы олимпийские 50мм</t>
  </si>
  <si>
    <t>MB-BarM50-M390B</t>
  </si>
  <si>
    <t>Гриф гантельный нагрузка до 150кг L-390мм d-50мм хром замок гайка</t>
  </si>
  <si>
    <t>mb-50-390ghrom.jpg</t>
  </si>
  <si>
    <t>5,0кг</t>
  </si>
  <si>
    <t>OB34_50</t>
  </si>
  <si>
    <t>Гриф с параллельным хватом d-50мм гладкая втулка без замков</t>
  </si>
  <si>
    <t>ob-34(50mm).jpg</t>
  </si>
  <si>
    <t>6,70кг.</t>
  </si>
  <si>
    <t>OB-72RS-2019</t>
  </si>
  <si>
    <t>Гриф штанги нагрузка до 130кг L-1800мм d-50мм гладкая втулка без замков</t>
  </si>
  <si>
    <t>180-50</t>
  </si>
  <si>
    <t>18кг</t>
  </si>
  <si>
    <t>MB-BarM50-1400L</t>
  </si>
  <si>
    <t>Гриф штанги нагрузка до 150кг L-1400мм d-50мм хромированный, замок со стопором</t>
  </si>
  <si>
    <t>mbhrom-50-1400st.jpg</t>
  </si>
  <si>
    <t>13кг</t>
  </si>
  <si>
    <t>Грифы стандарта 25мм</t>
  </si>
  <si>
    <t>MB-BarM25-ZB</t>
  </si>
  <si>
    <t>Гриф Barbell MB кривой сильноизогнутый WZ-образный d-25мм хромированный замок гайка</t>
  </si>
  <si>
    <t>MB-BarM30-ZB.jpg</t>
  </si>
  <si>
    <t>5,6кг</t>
  </si>
  <si>
    <t>SDA16-25DF</t>
  </si>
  <si>
    <t>Гриф гантельный L - 41см., d-25мм., хромированный, замок - фигурная гайка</t>
  </si>
  <si>
    <t>sda-16t4005bs(25mm-41sm).jpg</t>
  </si>
  <si>
    <t>2,2кг</t>
  </si>
  <si>
    <t>RB47T_25-EZ</t>
  </si>
  <si>
    <t>Гриф кривой EZ-образный d-25мм хромированный замок фигурная гайка, длина 120см, шир. в изгибе 6см</t>
  </si>
  <si>
    <t>rb-47t4625ap(25mm).jpg</t>
  </si>
  <si>
    <t>4,60кг</t>
  </si>
  <si>
    <t>Грифы стандарта 30мм</t>
  </si>
  <si>
    <t>MB-BarM30-ZB</t>
  </si>
  <si>
    <t>Гриф кривой сильноизогнутый WZ-образный d-30мм хромированный замок гайка</t>
  </si>
  <si>
    <t>mb-barm30-wb.jpg</t>
  </si>
  <si>
    <t>6,0кг</t>
  </si>
  <si>
    <t>MB-BarM30-WB</t>
  </si>
  <si>
    <t>Гриф кривой слабоизогнутый EZ-V-образный d-30мм хромированный замок гайка</t>
  </si>
  <si>
    <t>2,1кг</t>
  </si>
  <si>
    <t>MB-BarM30-1250B</t>
  </si>
  <si>
    <t>Гриф штанги нагрузка до 150кг L-1250мм d-30мм хромированный замок гайка</t>
  </si>
  <si>
    <t>mb-barm30-1250b.jpg</t>
  </si>
  <si>
    <t>Диски олимпийские 51мм</t>
  </si>
  <si>
    <t>PL31_50_2_5</t>
  </si>
  <si>
    <t>Диск обрезиненный многогранный с двумя хватами олимпийский d-51мм  2,5кг Фиолетовый</t>
  </si>
  <si>
    <t>PL31_50_2_5.jpg</t>
  </si>
  <si>
    <t>IR-1030-25</t>
  </si>
  <si>
    <t>Диск обрезиненный цветной с хватами, ромашка, d-51mm 25кг</t>
  </si>
  <si>
    <t>ir-1030-25.jpg</t>
  </si>
  <si>
    <t>25кг</t>
  </si>
  <si>
    <t>Диски стандарта 26мм</t>
  </si>
  <si>
    <t>MB-PltB26-0,75</t>
  </si>
  <si>
    <t>Диск обрезиненный черный MB Barbell Стандарт d-26mm   0,75кг</t>
  </si>
  <si>
    <t>mv26-075.jpg</t>
  </si>
  <si>
    <t>MB-PltB26-5</t>
  </si>
  <si>
    <t>Диск обрезиненный черный MB Barbell Стандарт d-26mm  5кг</t>
  </si>
  <si>
    <t>mb26-5.jpg</t>
  </si>
  <si>
    <t>T-26-25</t>
  </si>
  <si>
    <t>Диск обрезиненный черный Титан d-26мм 25кг</t>
  </si>
  <si>
    <t>t-26-25.jpg</t>
  </si>
  <si>
    <t>Диски стандарта 31мм</t>
  </si>
  <si>
    <t>MB-PltB31-15</t>
  </si>
  <si>
    <t>Диск обрезиненный черный MB Barbell Стандарт d-31mm 15кг</t>
  </si>
  <si>
    <t>mb31-15.jpg</t>
  </si>
  <si>
    <t>15кг</t>
  </si>
  <si>
    <t>MB-PltB31-25</t>
  </si>
  <si>
    <t>Диск обрезиненный черный MB Barbell Стандарт d-31mm 25кг</t>
  </si>
  <si>
    <t>PL50632</t>
  </si>
  <si>
    <t>Диск обрезиненный черный TORRES d-31mm 2,5кг</t>
  </si>
  <si>
    <t>Замки для грифов</t>
  </si>
  <si>
    <t>095ZG</t>
  </si>
  <si>
    <t>Замок d-51мм с ломающимся стопором на гл.втулку</t>
  </si>
  <si>
    <t>095ZG.jpg</t>
  </si>
  <si>
    <t>CL-02</t>
  </si>
  <si>
    <t>Замок для грифа на диаметр 25мм, втулка с ломающимся стопором</t>
  </si>
  <si>
    <t>CL-02.jpg</t>
  </si>
  <si>
    <t>Медболы, Сандбеги, Утяжелители</t>
  </si>
  <si>
    <t>Медболы, Сэндбэги</t>
  </si>
  <si>
    <t>PS7.09</t>
  </si>
  <si>
    <t>Подставка PutiSporta под медицинболы, мячи пилатес, гантели, хром</t>
  </si>
  <si>
    <t>PB08PS.jpg</t>
  </si>
  <si>
    <t>12кг</t>
  </si>
  <si>
    <t>Утяжелители насыпные</t>
  </si>
  <si>
    <t>46400-2301</t>
  </si>
  <si>
    <t>Утяжелители спортивные универсальные наполнитель дробь 2х0,75 кг</t>
  </si>
  <si>
    <t>46400.JPG</t>
  </si>
  <si>
    <t>1831 AN</t>
  </si>
  <si>
    <t>Утяжелители-класс Стандарт  400г</t>
  </si>
  <si>
    <t>15567-400an.jpg</t>
  </si>
  <si>
    <t>1833 AN</t>
  </si>
  <si>
    <t>Утяжелители-класс Стандарт  700г</t>
  </si>
  <si>
    <t>15567-700an.jpg</t>
  </si>
  <si>
    <t>1,400кг</t>
  </si>
  <si>
    <t>1806 AN</t>
  </si>
  <si>
    <t>Утяжелители-класс Стандарт  800г</t>
  </si>
  <si>
    <t>15567-800an.jpg</t>
  </si>
  <si>
    <t>1,600кг</t>
  </si>
  <si>
    <t>1800 AN</t>
  </si>
  <si>
    <t>Утяжелители-класс Стандарт 1200г</t>
  </si>
  <si>
    <t>15567-1200an.jpg</t>
  </si>
  <si>
    <t>2,4кг</t>
  </si>
  <si>
    <t>Утяжелители регулируемые</t>
  </si>
  <si>
    <t>BT750EG</t>
  </si>
  <si>
    <t>Утяжелители перчатки для боя с тенью 2х750 грамм</t>
  </si>
  <si>
    <t>BT750EG.jpg</t>
  </si>
  <si>
    <t>CHU3</t>
  </si>
  <si>
    <t>Чехол для утяжелителя 3кг</t>
  </si>
  <si>
    <t>CHU3.jpg</t>
  </si>
  <si>
    <t>CHU4</t>
  </si>
  <si>
    <t>Чехол для утяжелителя 4кг</t>
  </si>
  <si>
    <t>Подставки под гантели</t>
  </si>
  <si>
    <t>PS3.05_A44</t>
  </si>
  <si>
    <t>Подставка PutiSporta для гантелей на 6 пар 3-х ярусная</t>
  </si>
  <si>
    <t>DSC05597.JPG</t>
  </si>
  <si>
    <t>22кг</t>
  </si>
  <si>
    <t>RK_2128</t>
  </si>
  <si>
    <t>Подставка под гантели для фитнеса О-образная 4-х сторонняя</t>
  </si>
  <si>
    <t>RK2128.jpg</t>
  </si>
  <si>
    <t>26кг</t>
  </si>
  <si>
    <t>Гимнастика, Йога, Фитнес</t>
  </si>
  <si>
    <t>Батуты, Пилатес, Стэпдоски</t>
  </si>
  <si>
    <t>YL0011</t>
  </si>
  <si>
    <t>Платформа для пилатеса Torres двусторонняя масажная поверхность, d-33см, цвет-синий</t>
  </si>
  <si>
    <t>0011YL.jpg</t>
  </si>
  <si>
    <t>SG0486</t>
  </si>
  <si>
    <t>Складной мини-батут диаметр 54 дюйма - 138 см оранжевый</t>
  </si>
  <si>
    <t>30246</t>
  </si>
  <si>
    <t>11кг</t>
  </si>
  <si>
    <t>Бодибары, Палки, Скакалки</t>
  </si>
  <si>
    <t>15632 MT</t>
  </si>
  <si>
    <t>Бодибар 2кг L-1200мм, черный</t>
  </si>
  <si>
    <t>z0d8t3p6e60mx1d22z2b059wvz4ennl2</t>
  </si>
  <si>
    <t>06-36PN</t>
  </si>
  <si>
    <t>Палка гимнастическая d-32мм L-100см  пластик усиленная 320 грамм</t>
  </si>
  <si>
    <t>06-35PN</t>
  </si>
  <si>
    <t>Палка гимнастическая d-32мм L-80см  пластик усиленная 255 грамм</t>
  </si>
  <si>
    <t>0,255кг</t>
  </si>
  <si>
    <t>15542-70 AN</t>
  </si>
  <si>
    <t>Палка гимнастическая алюминиевая окрашенная  70см, вес - 140 гр, диаметр - 19мм</t>
  </si>
  <si>
    <t>15542-70an.jpg</t>
  </si>
  <si>
    <t>0,140кг</t>
  </si>
  <si>
    <t>232 AN</t>
  </si>
  <si>
    <t>Палка гимнастическая алюминиевая окрашенная  90см</t>
  </si>
  <si>
    <t>15542-90an.jpg</t>
  </si>
  <si>
    <t>234 AN</t>
  </si>
  <si>
    <t>Палка гимнастическая алюминиевая окрашенная 110см, вес 120гр, диаметр 16мм</t>
  </si>
  <si>
    <t>15542-110an.jpg</t>
  </si>
  <si>
    <t>0,120кг</t>
  </si>
  <si>
    <t>06-05PN</t>
  </si>
  <si>
    <t>Палка гимнастическая пластик 110см</t>
  </si>
  <si>
    <t>15540-120</t>
  </si>
  <si>
    <t>Палка гимнастическая стальная 120см d-25мм вес 710 г</t>
  </si>
  <si>
    <t>0,710кг</t>
  </si>
  <si>
    <t>AL1003</t>
  </si>
  <si>
    <t>Скакалка Torres трос из полипропилена эргономичные ручки</t>
  </si>
  <si>
    <t>AL1003.jpg</t>
  </si>
  <si>
    <t>139DF</t>
  </si>
  <si>
    <t>Скакалка для фитнеса DEUS FITNESS ПВХ ПП 2,5м с мягкими неопреновыми ручками, зеленая</t>
  </si>
  <si>
    <t>PVC Jump Rope (2)</t>
  </si>
  <si>
    <t>06_07PN</t>
  </si>
  <si>
    <t>Скакалка резиновая цветная 1,8м , диаметр шнура 4мм</t>
  </si>
  <si>
    <t>15627pn.jpg</t>
  </si>
  <si>
    <t>06_08PN</t>
  </si>
  <si>
    <t>Скакалка резиновая цветная 2,5м , диаметр шнура 4мм</t>
  </si>
  <si>
    <t>15274-28st.jpg</t>
  </si>
  <si>
    <t>0,080кг</t>
  </si>
  <si>
    <t>06_09PN_AN</t>
  </si>
  <si>
    <t>Скакалка резиновая цветная 2,8м , диаметр шнура 4мм</t>
  </si>
  <si>
    <t>15626pn.jpg</t>
  </si>
  <si>
    <t>06_13PN_AN</t>
  </si>
  <si>
    <t>Скакалка резиновая цветная 3,8м , диаметр шнура 4мм</t>
  </si>
  <si>
    <t>15667pn.jpg</t>
  </si>
  <si>
    <t>06_10PN</t>
  </si>
  <si>
    <t>Скакалка резиновая цветная 3.0м , диаметр шнура 4мм</t>
  </si>
  <si>
    <t>15700pn.jpg</t>
  </si>
  <si>
    <t>JR2222</t>
  </si>
  <si>
    <t>Скакалка с деревянными ручками и хб шнуром в блистере L-2,5и</t>
  </si>
  <si>
    <t>JR2222.jpg</t>
  </si>
  <si>
    <t>R18145</t>
  </si>
  <si>
    <t>Скакалка скоростная DEUS FITNESS, L - 2,8 м. мягкие ручки, шнур - металл в оплетке, красная</t>
  </si>
  <si>
    <t>Cable Jump Rope</t>
  </si>
  <si>
    <t>07027SL</t>
  </si>
  <si>
    <t>Скакалка со счетчиком, пластиковые ручки</t>
  </si>
  <si>
    <t>07027sl.jpg</t>
  </si>
  <si>
    <t>JR0003-ST</t>
  </si>
  <si>
    <t>Скакалка стальной трос L-3м в оплетке с плетеными ручками макраме</t>
  </si>
  <si>
    <t>JR0003-ST.jpg</t>
  </si>
  <si>
    <t>Гимнастические маты и коврики</t>
  </si>
  <si>
    <t>9848KL</t>
  </si>
  <si>
    <t>Мат гимнастический 1,0х1,0х0,1м, складной в 1 сложение искусственная кожа</t>
  </si>
  <si>
    <t>155603</t>
  </si>
  <si>
    <t>58682KL</t>
  </si>
  <si>
    <t>Мат гимнастический 1,5х1х0,1м, искусственная кожа, 2 сложения</t>
  </si>
  <si>
    <t>58682KL1</t>
  </si>
  <si>
    <t>4,3кг</t>
  </si>
  <si>
    <t>5457</t>
  </si>
  <si>
    <t>Утяжка ленточная для ковриков</t>
  </si>
  <si>
    <t>утяжка для ковров изолон.jpg</t>
  </si>
  <si>
    <t>Мячи для фитнеса и аэробики</t>
  </si>
  <si>
    <t>B32287SP</t>
  </si>
  <si>
    <t>Мяч гимнастический Anti-Bust 65 см цвет фиолетовый</t>
  </si>
  <si>
    <t>65-4 SP</t>
  </si>
  <si>
    <t>0,650кг</t>
  </si>
  <si>
    <t>29039SL</t>
  </si>
  <si>
    <t>Мяч для фитнеса Anti-burst GYM BALL матовый. Диаметр 65 см.</t>
  </si>
  <si>
    <t>07396.jpg</t>
  </si>
  <si>
    <t>29042SL</t>
  </si>
  <si>
    <t>Sprinter</t>
  </si>
  <si>
    <t>Мяч для фитнеса Anti-burst GYM BALL матовый. Диаметр: 85 см: FB-85-1250г</t>
  </si>
  <si>
    <t>29040SL</t>
  </si>
  <si>
    <t>Мяч для фитнеса Gym Ball d-75см 1050грамм</t>
  </si>
  <si>
    <t>75 серебристый</t>
  </si>
  <si>
    <t>1,100кг</t>
  </si>
  <si>
    <t>Обручи гимнастические</t>
  </si>
  <si>
    <t>00397SL</t>
  </si>
  <si>
    <t>Обруч гимнастический пластик 80см</t>
  </si>
  <si>
    <t>OGPL-800SL</t>
  </si>
  <si>
    <t>9_OGS</t>
  </si>
  <si>
    <t>Обруч гимнастический стальной d-900мм 770гр массажный с 3-мя пружинками</t>
  </si>
  <si>
    <t>9_OGS.jpg</t>
  </si>
  <si>
    <t>0,770кг</t>
  </si>
  <si>
    <t>4_OGS</t>
  </si>
  <si>
    <t>Обруч гимнастический стальной d-900мм 900гр рифленый</t>
  </si>
  <si>
    <t>4_OGS.jpg</t>
  </si>
  <si>
    <t>00396SL</t>
  </si>
  <si>
    <t>Обруч пластиковый эконом 90см</t>
  </si>
  <si>
    <t>ogpl-890sp (1).jpg</t>
  </si>
  <si>
    <t>Ролики, Твистеры, Стоялки</t>
  </si>
  <si>
    <t>236-4</t>
  </si>
  <si>
    <t>Диск вращения Здоровье -  2-х цветный, металлический, Оранжево-черный</t>
  </si>
  <si>
    <t>236-4-2</t>
  </si>
  <si>
    <t>236-3</t>
  </si>
  <si>
    <t>Диск вращения Здоровье 2-х цветный, металлический, Сине-черный</t>
  </si>
  <si>
    <t>236-3-2</t>
  </si>
  <si>
    <t>B23643SP</t>
  </si>
  <si>
    <t>Упоры для отжиманий SC-82083 пластиковые</t>
  </si>
  <si>
    <t>B23643SP.jpg</t>
  </si>
  <si>
    <t>Товары для йоги</t>
  </si>
  <si>
    <t>31272SL</t>
  </si>
  <si>
    <t>Валик - ролл для фитнеcа. Длина 33 см, диаметр 14 см.,гладкий</t>
  </si>
  <si>
    <t>31272_2</t>
  </si>
  <si>
    <t>B32850SP</t>
  </si>
  <si>
    <t>Коврик для йоги ТПЕ 183х61х0,6см двух цветный</t>
  </si>
  <si>
    <t>29403</t>
  </si>
  <si>
    <t>B34421SP</t>
  </si>
  <si>
    <t>Коврик для йоги, материал TPE 183х61х0,6 см, голубой</t>
  </si>
  <si>
    <t>34421SP</t>
  </si>
  <si>
    <t>KLYG_002Z</t>
  </si>
  <si>
    <t>Опорный блок для йоги DEUS FITNESS, 230х160х80мм, голубой</t>
  </si>
  <si>
    <t>BE100-4SP</t>
  </si>
  <si>
    <t>KLYG_001Z</t>
  </si>
  <si>
    <t>Опорный блок для йоги DEUS FITNESS, 230х160х80мм, фиолетовый</t>
  </si>
  <si>
    <t>Спорт 16_091410</t>
  </si>
  <si>
    <t>YL8005</t>
  </si>
  <si>
    <t>Опорный блок для йоги TORRES</t>
  </si>
  <si>
    <t>yt2</t>
  </si>
  <si>
    <t>C28849-1SP</t>
  </si>
  <si>
    <t>Полотенце для Йоги 183х63 цвет малиновый с сумкой для переноски</t>
  </si>
  <si>
    <t>5608</t>
  </si>
  <si>
    <t>06146SL</t>
  </si>
  <si>
    <t>Ремень для растяжки</t>
  </si>
  <si>
    <t>06146_2</t>
  </si>
  <si>
    <t>YL9006</t>
  </si>
  <si>
    <t>Ремешок для занятий йогой Torres р-р 183х4см хлопок</t>
  </si>
  <si>
    <t>YL9006.jpeg</t>
  </si>
  <si>
    <t>26029SL</t>
  </si>
  <si>
    <t>Ролик для йоги полукруг 30x15x7.5см, материал ЭВА</t>
  </si>
  <si>
    <t>1149</t>
  </si>
  <si>
    <t>RS5025A</t>
  </si>
  <si>
    <t>Роллер DEUS FITNESS для йоги и пилатеса 33х14см, массажный цилиндр Голубой</t>
  </si>
  <si>
    <t>1 (10)</t>
  </si>
  <si>
    <t>Художественная гимнастика</t>
  </si>
  <si>
    <t>750GR</t>
  </si>
  <si>
    <t>ЭНСО</t>
  </si>
  <si>
    <t>Обруч гимнастический Профессиональный d-750мм пластиковый</t>
  </si>
  <si>
    <t>800GR</t>
  </si>
  <si>
    <t>Обруч гимнастический Профессиональный d-800мм пластиковый</t>
  </si>
  <si>
    <t>F11750yellow</t>
  </si>
  <si>
    <t>Скакалка гимнастическая 3 метра, желтая</t>
  </si>
  <si>
    <t>10014050-600x600.jpg</t>
  </si>
  <si>
    <t>F11750green</t>
  </si>
  <si>
    <t>Скакалка гимнастическая 3 метра, зеленая</t>
  </si>
  <si>
    <t>5600</t>
  </si>
  <si>
    <t>Чешки балетки</t>
  </si>
  <si>
    <t>1-07604-36</t>
  </si>
  <si>
    <t>Балетки белые, кожа-ткань, размер 36</t>
  </si>
  <si>
    <t>1-07604-36.jpg</t>
  </si>
  <si>
    <t>4120-34</t>
  </si>
  <si>
    <t>Чешки гимнастические кожанные, цвет белый, размер 34</t>
  </si>
  <si>
    <t>4121-35</t>
  </si>
  <si>
    <t>Чешки гимнастические кожанные, цвет белый, размер 35</t>
  </si>
  <si>
    <t>4121-35.jpg</t>
  </si>
  <si>
    <t>07276 SL</t>
  </si>
  <si>
    <t>Чешки гимнастические кожанные, цвет белый, размер 36</t>
  </si>
  <si>
    <t>4121-36.jpg</t>
  </si>
  <si>
    <t>07278 SL</t>
  </si>
  <si>
    <t>Чешки гимнастические кожанные, цвет белый, размер 38</t>
  </si>
  <si>
    <t>4121-38.jpg</t>
  </si>
  <si>
    <t>4121-41</t>
  </si>
  <si>
    <t>Чешки гимнастические кожанные, цвет белый, размер 41</t>
  </si>
  <si>
    <t>4121-41.jpg</t>
  </si>
  <si>
    <t>4119-34 CL</t>
  </si>
  <si>
    <t>Чешки гимнастические кожанные, цвет черный, размер 34</t>
  </si>
  <si>
    <t>07298 SL</t>
  </si>
  <si>
    <t>Чешки гимнастические кожанные, цвет черный, размер 36</t>
  </si>
  <si>
    <t>07299 SL</t>
  </si>
  <si>
    <t>Чешки гимнастические кожанные, цвет черный, размер 37</t>
  </si>
  <si>
    <t>10-057</t>
  </si>
  <si>
    <t>Чешки детские размер 20,5</t>
  </si>
  <si>
    <t>4121-44.jpg</t>
  </si>
  <si>
    <t>Дартс, Городки, Бадминтон, Теннис</t>
  </si>
  <si>
    <t>Бадминтон, Сквош, Теннис</t>
  </si>
  <si>
    <t>Воланы Мячи Сквош</t>
  </si>
  <si>
    <t>BD-107</t>
  </si>
  <si>
    <t>Волан  TORRES 80, материал ПВХ  упаковка 6 шт. в тубе, белый</t>
  </si>
  <si>
    <t>a.jpg</t>
  </si>
  <si>
    <t>упак</t>
  </si>
  <si>
    <t>01006SL</t>
  </si>
  <si>
    <t>Four Season</t>
  </si>
  <si>
    <t>Волан перьевой белый. В тубе 12 шт. Four Season  F-400</t>
  </si>
  <si>
    <t>1-01006sl.jpg</t>
  </si>
  <si>
    <t>01005SL</t>
  </si>
  <si>
    <t>Волан перьевой цветной. В тубе 12 шт.Four Season 555</t>
  </si>
  <si>
    <t>volan</t>
  </si>
  <si>
    <t>01074SL</t>
  </si>
  <si>
    <t>Волан пластиковый c пенной головкой. В тубе 10 шт.</t>
  </si>
  <si>
    <t>20230405_110056</t>
  </si>
  <si>
    <t>26188SL</t>
  </si>
  <si>
    <t>Волан пластиковый c пенной головкой. В тубе 5 шт.</t>
  </si>
  <si>
    <t>72675</t>
  </si>
  <si>
    <t>01073_1SL</t>
  </si>
  <si>
    <t>Волан пластиковый c резиновой головкой.  Цвет - жёлтый. В тубе 5 шт.S-12</t>
  </si>
  <si>
    <t>01073_3</t>
  </si>
  <si>
    <t>01073_2SL</t>
  </si>
  <si>
    <t>Волан пластиковый c резиновой головкой. Цвет - красный. В тубе 5 шт.S-12</t>
  </si>
  <si>
    <t>01073_2</t>
  </si>
  <si>
    <t>26191SL</t>
  </si>
  <si>
    <t>Волан пластиковый c синтетической головкой. В тубе 6 шт. 500-2</t>
  </si>
  <si>
    <t>01002SL</t>
  </si>
  <si>
    <t>Волан пластиковый Witess белый, 1уп х 12шт в пакете</t>
  </si>
  <si>
    <t>1-01002sl.jpg</t>
  </si>
  <si>
    <t>SGWQ781</t>
  </si>
  <si>
    <t>Мячи для большого тенниса AURORA в вакуумной тубе, 3 шт. в упаковке, 63мм.</t>
  </si>
  <si>
    <t>HTB1HsizPFXXXXbCXXXXq6xXFXXXN</t>
  </si>
  <si>
    <t>0,195кг</t>
  </si>
  <si>
    <t>07_07PN</t>
  </si>
  <si>
    <t>Мячик для бадминтона d-60мм</t>
  </si>
  <si>
    <t>07-07-1</t>
  </si>
  <si>
    <t>07_12PN</t>
  </si>
  <si>
    <t>Мячик для бадминтона d-60мм , утяжелённый</t>
  </si>
  <si>
    <t>07-12b</t>
  </si>
  <si>
    <t>02083</t>
  </si>
  <si>
    <t>Мячик для большого тенниса тренировочный, одна штука</t>
  </si>
  <si>
    <t>DSC07346</t>
  </si>
  <si>
    <t>Ракетки бадминтон теннис</t>
  </si>
  <si>
    <t>01031 SL</t>
  </si>
  <si>
    <t>Набор бадминтона - 2 ракетки в прозрачном чехле</t>
  </si>
  <si>
    <t>01031sl.jpg</t>
  </si>
  <si>
    <t>00829SL</t>
  </si>
  <si>
    <t>Набор для игры в бадминтон Fuhua - 2 ракетки в полном чехле</t>
  </si>
  <si>
    <t>00829_1</t>
  </si>
  <si>
    <t>00827SL</t>
  </si>
  <si>
    <t>Набор для игры в бадминтон две ракетки в полном чехле</t>
  </si>
  <si>
    <t>20230412_111434</t>
  </si>
  <si>
    <t>00558SL</t>
  </si>
  <si>
    <t>Набор для пляжного бадминтона KINGBECKET 2 ракетки, 2 волана, мячик, чехол</t>
  </si>
  <si>
    <t>00558_1</t>
  </si>
  <si>
    <t>0,220кг</t>
  </si>
  <si>
    <t>2549SST</t>
  </si>
  <si>
    <t>Обмотка хлопковая для ручки ракетки для большого тенниса</t>
  </si>
  <si>
    <t>2549SST.jpg</t>
  </si>
  <si>
    <t>Сетки бадминтон теннис</t>
  </si>
  <si>
    <t>27102SL</t>
  </si>
  <si>
    <t>Сетка для бадминтона MY0805 610х76см ячейка 2х2см ширина стропы 2см, с тросом</t>
  </si>
  <si>
    <t>091946</t>
  </si>
  <si>
    <t>27101SL</t>
  </si>
  <si>
    <t>Сетка для бадминтона MY0808 700х76см ячейка 2х2см ширина стропы 3см с тросом</t>
  </si>
  <si>
    <t>2000.jpg</t>
  </si>
  <si>
    <t>Дартсы, Дротики, Городки</t>
  </si>
  <si>
    <t>Городки Лапта</t>
  </si>
  <si>
    <t>470 AN</t>
  </si>
  <si>
    <t>Городки деревянные L-60см малые, детские</t>
  </si>
  <si>
    <t>gorodki-mini.jpg</t>
  </si>
  <si>
    <t>07_40PN</t>
  </si>
  <si>
    <t>Городки спортивные Классик, дерево, L- 60см d-32 комплект - 2 биты, 5 городков</t>
  </si>
  <si>
    <t>G60-33.jpg</t>
  </si>
  <si>
    <t>07_14PN</t>
  </si>
  <si>
    <t>Спортивная игра Городки, дерево, L - 60см d-34 комплект - 2 биты, 5 городков</t>
  </si>
  <si>
    <t>07-14b</t>
  </si>
  <si>
    <t>07_47PN</t>
  </si>
  <si>
    <t>Спортивная игра Городки, пластик, L - 60см d-34 комплект - 2 биты, 5 городков</t>
  </si>
  <si>
    <t>07-47b</t>
  </si>
  <si>
    <t>Мишени Кабинеты</t>
  </si>
  <si>
    <t>BL-17115</t>
  </si>
  <si>
    <t>Дартс -  мишень 43см. и 6 дротиков, двухстаронний</t>
  </si>
  <si>
    <t>bl-18012</t>
  </si>
  <si>
    <t>09050SL</t>
  </si>
  <si>
    <t>Дартс двухсторонний 12 дюймов прессованная бумага 4 дротика 16гр</t>
  </si>
  <si>
    <t>09050sl.jpg</t>
  </si>
  <si>
    <t>08-04PN</t>
  </si>
  <si>
    <t>Дартс малый мягкий d-34см в комплекте 3 дротика</t>
  </si>
  <si>
    <t>darts-35pn.jpg</t>
  </si>
  <si>
    <t>0,250кг</t>
  </si>
  <si>
    <t>Стрелы Дротики</t>
  </si>
  <si>
    <t>09074SL</t>
  </si>
  <si>
    <t>Дротики TUNGSTEN LOOK 21гр, в пластик. чехле</t>
  </si>
  <si>
    <t>0166</t>
  </si>
  <si>
    <t>B31292SP</t>
  </si>
  <si>
    <t>Мячик  для игры в Дартс на липучке цвет</t>
  </si>
  <si>
    <t>09101SL</t>
  </si>
  <si>
    <t>Набор магнитных дротиков для дартса 3шт на блистере</t>
  </si>
  <si>
    <t>0011727.jpg</t>
  </si>
  <si>
    <t>Теннис настольный</t>
  </si>
  <si>
    <t>Мячи для настольного тенниса</t>
  </si>
  <si>
    <t>SG6812_01</t>
  </si>
  <si>
    <t>Мяч для настольного тенниса  AURORA, 2 звезды, 40 плюс, шовный, высокой плотности. Белые, 10 шт.,</t>
  </si>
  <si>
    <t>SG6812_1</t>
  </si>
  <si>
    <t>CD40B</t>
  </si>
  <si>
    <t>DHS</t>
  </si>
  <si>
    <t>Мяч для настольного тенниса DHS 2 звезды диам.40+, пластик, CTTA Approved, цвет белый</t>
  </si>
  <si>
    <t>V111F</t>
  </si>
  <si>
    <t>Double Fish</t>
  </si>
  <si>
    <t>Мяч для настольного тенниса Double Fish  World Cup 3 звезды 40 плюс мм, 6 штук в упаковке, белые</t>
  </si>
  <si>
    <t>TT0015</t>
  </si>
  <si>
    <t>Мяч для настольного тенниса TORRES Training 1 6 штук в упаковке</t>
  </si>
  <si>
    <t>t6908sv.jpg</t>
  </si>
  <si>
    <t>TT0016</t>
  </si>
  <si>
    <t>Мяч для настольного тенниса TORRES Training 1 6 штук в упаковке белый</t>
  </si>
  <si>
    <t>SG6803</t>
  </si>
  <si>
    <t>Мячи для настольного тенниса  AURORA 100 штук в пакете, 40мм..Одна звезда, белые</t>
  </si>
  <si>
    <t>GB-T20045</t>
  </si>
  <si>
    <t>Мячи для настольного тенниса BOER одна звезда, размер 40+ , упаковка 3шт , цвет оранжевый</t>
  </si>
  <si>
    <t>DSC07395</t>
  </si>
  <si>
    <t>1-0011433CL</t>
  </si>
  <si>
    <t>Шарик для настольного тенниса 40мм Оранжевый</t>
  </si>
  <si>
    <t>011433-1.jpg</t>
  </si>
  <si>
    <t>11175_1</t>
  </si>
  <si>
    <t>Шарик для настольного тенниса 40мм, Белый</t>
  </si>
  <si>
    <t>шарик</t>
  </si>
  <si>
    <t>26913SL</t>
  </si>
  <si>
    <t>Шарики для настольного тенниса тренировочные 1звезда, 6 шт в упаковке, белые</t>
  </si>
  <si>
    <t>Наборы для настольного тенниса</t>
  </si>
  <si>
    <t>SG6162</t>
  </si>
  <si>
    <t>Набор для настольного тенниса AURORA 2 ракетки  и 3 мяча, длинная ручка, чехол-сумка</t>
  </si>
  <si>
    <t>Спорт20051</t>
  </si>
  <si>
    <t>0,420кг</t>
  </si>
  <si>
    <t>SG6104</t>
  </si>
  <si>
    <t>Набор для настольного тенниса AURORA 2 ракетки с длинной ручкой и 3 мяча, блистер</t>
  </si>
  <si>
    <t>Спорт20087</t>
  </si>
  <si>
    <t>SG6103</t>
  </si>
  <si>
    <t>Набор для настольного тенниса AURORA 2 ракетки с длинной ручкой и 3 мяча, в блистере</t>
  </si>
  <si>
    <t>T04</t>
  </si>
  <si>
    <t>BOLI</t>
  </si>
  <si>
    <t>Набор для настольного тенниса BOLI, 2 ракетки плюс 3 шарика, плюс сетка, чехол - мешок</t>
  </si>
  <si>
    <t>Hc05</t>
  </si>
  <si>
    <t>A09</t>
  </si>
  <si>
    <t>Набор для настольного тенниса EXPERT 09, две ракетки - три мяча, сумка - чехол</t>
  </si>
  <si>
    <t>a0093</t>
  </si>
  <si>
    <t>0,430кг</t>
  </si>
  <si>
    <t>A06</t>
  </si>
  <si>
    <t>Набор для настольного тенниса FORCE 06, две ракетки, два мяча, на блистере</t>
  </si>
  <si>
    <t>a0061</t>
  </si>
  <si>
    <t>A04</t>
  </si>
  <si>
    <t>Набор для настольного тенниса PLUS 04, две ракетки, три мяча, на блистере</t>
  </si>
  <si>
    <t>a0041</t>
  </si>
  <si>
    <t>A03</t>
  </si>
  <si>
    <t>Набор для настольного тенниса PRIME 03, две ракетки и три мяча, на блистере</t>
  </si>
  <si>
    <t>a003</t>
  </si>
  <si>
    <t>Ракетки для настольного тенниса</t>
  </si>
  <si>
    <t>762222</t>
  </si>
  <si>
    <t>Donic</t>
  </si>
  <si>
    <t>Основание для ракетки настольного тенниса Donic Protec Carbon</t>
  </si>
  <si>
    <t>762222.jpg</t>
  </si>
  <si>
    <t>SG4002</t>
  </si>
  <si>
    <t>Профессиональная ракетка для настольного тенниса AURORA, длинная ручка, 4 звезды, с чехлом</t>
  </si>
  <si>
    <t>HTB1a3</t>
  </si>
  <si>
    <t>729_2010</t>
  </si>
  <si>
    <t>729</t>
  </si>
  <si>
    <t>Ракетка для  настольного тенниса 729 concave 2010</t>
  </si>
  <si>
    <t>7292010.jpg</t>
  </si>
  <si>
    <t>TT0002</t>
  </si>
  <si>
    <t>Ракетка для настольного тенниса  TORRES Control 9 для начинающих игроков</t>
  </si>
  <si>
    <t>tt0002</t>
  </si>
  <si>
    <t>0,170кг</t>
  </si>
  <si>
    <t>TT0003</t>
  </si>
  <si>
    <t>Ракетка для настольного тенниса  TORRES Hobby для любителей накладка 1,8 мм</t>
  </si>
  <si>
    <t>0003</t>
  </si>
  <si>
    <t>SG6613</t>
  </si>
  <si>
    <t>Ракетка для настольного тенниса AURORA, одна звезда, длинная ручка, double reverse, в чехле</t>
  </si>
  <si>
    <t>0042</t>
  </si>
  <si>
    <t>SG6612</t>
  </si>
  <si>
    <t>Ракетка для настольного тенниса AURORA, одна звезда, длинная ручка. double reverse в чехле</t>
  </si>
  <si>
    <t>SG6616</t>
  </si>
  <si>
    <t>Ракетка для настольного тенниса AURORA, одна звезда, короткая ручка. double reverse в чехле</t>
  </si>
  <si>
    <t>SG6632</t>
  </si>
  <si>
    <t>Ракетка для настольного тенниса AURORA, три звезды, длинная ручка,в полном мягком чехле</t>
  </si>
  <si>
    <t>BOER_2STAR</t>
  </si>
  <si>
    <t>Ракетка для настольного тенниса BOER 2STAR ECO, 2 звезды, в полном, мягком чехле</t>
  </si>
  <si>
    <t>BOER ERXING</t>
  </si>
  <si>
    <t>BOER_3STAR</t>
  </si>
  <si>
    <t>Ракетка для настольного тенниса BOER 3STAR ECO, 3 звезды, чехол, два мяча в комплекте</t>
  </si>
  <si>
    <t>Спорт 15_091055</t>
  </si>
  <si>
    <t>BOER_5STAR</t>
  </si>
  <si>
    <t>Ракетка для настольного тенниса BOER_5STAR, в полном, мягком чехле</t>
  </si>
  <si>
    <t>05s</t>
  </si>
  <si>
    <t>FTT-0860</t>
  </si>
  <si>
    <t>Ракетка для настольного тенниса Flott FTT-0860</t>
  </si>
  <si>
    <t>1211-3316-01</t>
  </si>
  <si>
    <t>Stiga</t>
  </si>
  <si>
    <t>Ракетка для настольного тенниса Stiga Oceania одна звезда</t>
  </si>
  <si>
    <t>44cf.jpg</t>
  </si>
  <si>
    <t>S02</t>
  </si>
  <si>
    <t>Ракетка для настольного тенниса ULTIMATE BOLI 2STAR 2 звезды, чехол и два шарика в боксе</t>
  </si>
  <si>
    <t>Спорт 15_091060</t>
  </si>
  <si>
    <t>0,210кг</t>
  </si>
  <si>
    <t>Сетки настольный теннис</t>
  </si>
  <si>
    <t>BL100</t>
  </si>
  <si>
    <t>Сетка для настольного тенниса BOER с металлическими стойками, в коробке</t>
  </si>
  <si>
    <t>16539SL</t>
  </si>
  <si>
    <t>Сетка для настольного тенниса. Размер - 22х14х160см.</t>
  </si>
  <si>
    <t>С0860</t>
  </si>
  <si>
    <t>SG_T03-2</t>
  </si>
  <si>
    <t>Сетка раздвижная AURORA для настольного тенниса. Размер:19х14х170см., сине - желтая</t>
  </si>
  <si>
    <t>Настольный тенис0143</t>
  </si>
  <si>
    <t>Для праздников, Награды, Черлидинг</t>
  </si>
  <si>
    <t>Аксессуары для праздника</t>
  </si>
  <si>
    <t>1111-0250</t>
  </si>
  <si>
    <t>Набор воздушных шаров с фломастерами</t>
  </si>
  <si>
    <t>1111-0250.JPG</t>
  </si>
  <si>
    <t>319333</t>
  </si>
  <si>
    <t>Фокус - волшебные карты</t>
  </si>
  <si>
    <t>319333.jpg</t>
  </si>
  <si>
    <t>Грамоты</t>
  </si>
  <si>
    <t>1-351-00</t>
  </si>
  <si>
    <t>Грамота со спортивной тематикой картон красная</t>
  </si>
  <si>
    <t>1-351-00.jpg</t>
  </si>
  <si>
    <t>4609_1</t>
  </si>
  <si>
    <t>Грамота спортивная 1 место, формат А4, картон</t>
  </si>
  <si>
    <t>4609_1.jpg</t>
  </si>
  <si>
    <t>4609_2</t>
  </si>
  <si>
    <t>Грамота спортивная 2 место, формат А4, картон</t>
  </si>
  <si>
    <t>4609_2.jpg</t>
  </si>
  <si>
    <t>4609_3</t>
  </si>
  <si>
    <t>Грамота спортивная 3 место, формат А4, картон</t>
  </si>
  <si>
    <t>4609_3.jpg</t>
  </si>
  <si>
    <t>5660</t>
  </si>
  <si>
    <t>Грамота спортивная без символики, Ш-5660</t>
  </si>
  <si>
    <t>5660.jpg</t>
  </si>
  <si>
    <t>4610</t>
  </si>
  <si>
    <t>Грамота спортивная формат А4 картон</t>
  </si>
  <si>
    <t>4610.jpg</t>
  </si>
  <si>
    <t>10-002</t>
  </si>
  <si>
    <t>Диплом 1 место 4ГР-247</t>
  </si>
  <si>
    <t>4ГР-247.jpg</t>
  </si>
  <si>
    <t>10-003</t>
  </si>
  <si>
    <t>Диплом 2 место 4ГР-248</t>
  </si>
  <si>
    <t>4ГР-248.jpg</t>
  </si>
  <si>
    <t>10-004</t>
  </si>
  <si>
    <t>Диплом 3 место 4ГР-249</t>
  </si>
  <si>
    <t>4ГР-249.jpg</t>
  </si>
  <si>
    <t>10-005</t>
  </si>
  <si>
    <t>Диплом Спорт 4ГФ-105</t>
  </si>
  <si>
    <t>4ГФ-105.jpg</t>
  </si>
  <si>
    <t>Кубки</t>
  </si>
  <si>
    <t>22419</t>
  </si>
  <si>
    <t>Кубок высота 35см диаметр чаши 10см</t>
  </si>
  <si>
    <t>22419.JPG</t>
  </si>
  <si>
    <t>0,600кг</t>
  </si>
  <si>
    <t>152A</t>
  </si>
  <si>
    <t>Кубок наградной 16см</t>
  </si>
  <si>
    <t>152A.jpg</t>
  </si>
  <si>
    <t>Медали</t>
  </si>
  <si>
    <t>10-026</t>
  </si>
  <si>
    <t>Лента для бейджика-пропуска без карабина</t>
  </si>
  <si>
    <t>лента.jpg</t>
  </si>
  <si>
    <t>m2-50</t>
  </si>
  <si>
    <t>Медаль 2 место d-50мм блистер</t>
  </si>
  <si>
    <t>m2-50.JPG</t>
  </si>
  <si>
    <t>m2-65</t>
  </si>
  <si>
    <t>Медаль 2 место d-65мм блистер</t>
  </si>
  <si>
    <t>m2-65.JPG</t>
  </si>
  <si>
    <t>16600</t>
  </si>
  <si>
    <t>Медаль 2 место Диаметр 4,5 см, длина ленты 38 см</t>
  </si>
  <si>
    <t>16600.jpg</t>
  </si>
  <si>
    <t>506938</t>
  </si>
  <si>
    <t>Медаль 2 место под серебро, с лаврами, d-50мм, с лентой</t>
  </si>
  <si>
    <t>506938.jpg</t>
  </si>
  <si>
    <t>m3</t>
  </si>
  <si>
    <t>Медаль 3 место 40мм на ленте с цветами флага России</t>
  </si>
  <si>
    <t>m3.jpg</t>
  </si>
  <si>
    <t>m3-45</t>
  </si>
  <si>
    <t>Медаль 3 место d-45мм на ленте с цветами флага России</t>
  </si>
  <si>
    <t>m3-45.jpg</t>
  </si>
  <si>
    <t>m3-50</t>
  </si>
  <si>
    <t>Медаль 3 место d-50мм блистер</t>
  </si>
  <si>
    <t>m3-50.JPG</t>
  </si>
  <si>
    <t>m3-53</t>
  </si>
  <si>
    <t>Медаль 3 место d-53мм на ленте с цветами флага России</t>
  </si>
  <si>
    <t>m3-53.jpg</t>
  </si>
  <si>
    <t>16601</t>
  </si>
  <si>
    <t>Медаль 3 место Диаметр 4,5 см, длина ленты 38 см</t>
  </si>
  <si>
    <t>16601.jpg</t>
  </si>
  <si>
    <t>40mv</t>
  </si>
  <si>
    <t>Медаль Волейбол 40мм на ленте с цветами флага России</t>
  </si>
  <si>
    <t>40mv.jpg</t>
  </si>
  <si>
    <t>Единоборства, Бокс</t>
  </si>
  <si>
    <t>Защита Шлема Накладки</t>
  </si>
  <si>
    <t>101-BI-254-ХL</t>
  </si>
  <si>
    <t>Защита голень - стопа AML, белая, хлопок, р-р XL</t>
  </si>
  <si>
    <t>03065 SL.jpg</t>
  </si>
  <si>
    <t>19322-XL</t>
  </si>
  <si>
    <t>Накладки на руки Cliff для карате, цвет Красный. р-р XL</t>
  </si>
  <si>
    <t>19322-2XL</t>
  </si>
  <si>
    <t>Накладки на руки Cliff для карате, цвет Красный. р-р XXL</t>
  </si>
  <si>
    <t>Накладки карате К.jpg</t>
  </si>
  <si>
    <t>19321-XL</t>
  </si>
  <si>
    <t>Накладки на руки Cliff для карате, цвет Синий. р-р XL</t>
  </si>
  <si>
    <t>19321-2XL</t>
  </si>
  <si>
    <t>Накладки на руки Cliff для карате, цвет Синий. р-р XXL</t>
  </si>
  <si>
    <t>DSC05335.JPG</t>
  </si>
  <si>
    <t>B2XN</t>
  </si>
  <si>
    <t>Накладки на руки тканевые для карате, цвет белый размер  M</t>
  </si>
  <si>
    <t>b_136.jpg</t>
  </si>
  <si>
    <t>1-007993 CL</t>
  </si>
  <si>
    <t>Шлем боксерский Cliff с защитной маской, синт.кожа PVC, цвет Красный. р-р XXL</t>
  </si>
  <si>
    <t>1-007993.jpg</t>
  </si>
  <si>
    <t>101-BL-2500R-M</t>
  </si>
  <si>
    <t>Шлем боксерский с логотипом AML, кожа, цвет красный, р-р M</t>
  </si>
  <si>
    <t>101-bl-2500r-m.jpg</t>
  </si>
  <si>
    <t>Кимоно, боксерская форма</t>
  </si>
  <si>
    <t>751k 48-50-170</t>
  </si>
  <si>
    <t>Кимоно дзю-до, белое с белым поясом, р-р 48-50, рост 170</t>
  </si>
  <si>
    <t>751k 52-54-182</t>
  </si>
  <si>
    <t>Кимоно дзю-до, белое с белым поясом, р-р 52-54, рост 182</t>
  </si>
  <si>
    <t>Лапы Макивары Муляжи</t>
  </si>
  <si>
    <t>1710-DX</t>
  </si>
  <si>
    <t>Лапа ракетка - хлопушка Cliff одинарная, из плотной синт. кожи</t>
  </si>
  <si>
    <t>1710-dx.jpg</t>
  </si>
  <si>
    <t>0,215кг</t>
  </si>
  <si>
    <t>3043 ULI</t>
  </si>
  <si>
    <t>Макивара Cliff средняя 40х20см Extrime Combat</t>
  </si>
  <si>
    <t>3043 ULI.JPG</t>
  </si>
  <si>
    <t>Перчатки боксерские Шингарты</t>
  </si>
  <si>
    <t>25007_RedSP</t>
  </si>
  <si>
    <t>SPX</t>
  </si>
  <si>
    <t>Перчатки боксерские 8 унций с широким запястьем Красные</t>
  </si>
  <si>
    <t>25007_RedSP.jpg</t>
  </si>
  <si>
    <t>25008_BlacklSP</t>
  </si>
  <si>
    <t>Перчатки боксерские 8 унций с широким запястьем Черные</t>
  </si>
  <si>
    <t>25008_BlacklSP.jpg</t>
  </si>
  <si>
    <t>SLS-Sh-g LS</t>
  </si>
  <si>
    <t>Шингарты SLS жесткие кожа, липучка</t>
  </si>
  <si>
    <t>sls-sh-gls.jpg</t>
  </si>
  <si>
    <t>Зимний спорт и отдых</t>
  </si>
  <si>
    <t>Лыжи минилыжи</t>
  </si>
  <si>
    <t>05-51_140</t>
  </si>
  <si>
    <t>Лыжи детские Ski Race 2014 140см в комплекте крепления N75</t>
  </si>
  <si>
    <t>05_51_140.jpg</t>
  </si>
  <si>
    <t>1,800кг</t>
  </si>
  <si>
    <t>05-52_150</t>
  </si>
  <si>
    <t>Лыжи детские Ski Race 2014 150см в комплекте крепления N75</t>
  </si>
  <si>
    <t>05_51-140.jpg</t>
  </si>
  <si>
    <t>VISU-160</t>
  </si>
  <si>
    <t>Лыжи пластиковые 160см</t>
  </si>
  <si>
    <t>LK75-100</t>
  </si>
  <si>
    <t>STC</t>
  </si>
  <si>
    <t>Лыжный комплект STC с креплением N75 L-100см полупластик</t>
  </si>
  <si>
    <t>lk75-140 (1).jpg</t>
  </si>
  <si>
    <t>LK75-110</t>
  </si>
  <si>
    <t>Лыжный комплект STC с креплением N75 L-110см полупластик</t>
  </si>
  <si>
    <t>LK75-120</t>
  </si>
  <si>
    <t>Лыжный комплект STC с креплением N75 L-120см полупластик</t>
  </si>
  <si>
    <t>lk75-120.jpg</t>
  </si>
  <si>
    <t>LK75-140</t>
  </si>
  <si>
    <t>Лыжный комплект STC с креплением N75 L-140см полупластик</t>
  </si>
  <si>
    <t>lk75-140.jpg</t>
  </si>
  <si>
    <t>DK-100PN</t>
  </si>
  <si>
    <t>Лыжный комплект Вираж лыжи 100см палки полужесткие крепления</t>
  </si>
  <si>
    <t>dk-100pn.jpg</t>
  </si>
  <si>
    <t>15285PN</t>
  </si>
  <si>
    <t>Минилыжи Олимпик спорт с палками в коробке</t>
  </si>
  <si>
    <t>15285pn.jpg</t>
  </si>
  <si>
    <t>05-16PN</t>
  </si>
  <si>
    <t>Минилыжи Снежинка пластик</t>
  </si>
  <si>
    <t>1-0011425.jpg</t>
  </si>
  <si>
    <t>05-19PN</t>
  </si>
  <si>
    <t>Минилыжи Юниор пластик</t>
  </si>
  <si>
    <t>05-19.jpg</t>
  </si>
  <si>
    <t>Санки, Сноутьюбы, Игры зимние</t>
  </si>
  <si>
    <t>05_21PN</t>
  </si>
  <si>
    <t>Детский Хоккейный набор ворота 1шт, клюшка 2шт, шайба, мячик</t>
  </si>
  <si>
    <t>05-21b</t>
  </si>
  <si>
    <t>05_22PN</t>
  </si>
  <si>
    <t>Детский Хоккейный набор ворота 2шт, клюшка 2шт, шайба, мячик</t>
  </si>
  <si>
    <t>05-22b</t>
  </si>
  <si>
    <t>05_63PN</t>
  </si>
  <si>
    <t>Зимний игровой набор Снегомания, в сетке</t>
  </si>
  <si>
    <t>05-63</t>
  </si>
  <si>
    <t>05-01 PN</t>
  </si>
  <si>
    <t>Клюшка хоккейная детская, дерево-пластик</t>
  </si>
  <si>
    <t>15393pn.jpg</t>
  </si>
  <si>
    <t>05-12PN</t>
  </si>
  <si>
    <t>Ледянка плоская</t>
  </si>
  <si>
    <t>15889pn.jpg</t>
  </si>
  <si>
    <t>05_03PN</t>
  </si>
  <si>
    <t>Набор хоккейный 1 клюшка с шайбой и мячиком, детский</t>
  </si>
  <si>
    <t>15888pn.jpg</t>
  </si>
  <si>
    <t>0,385кг</t>
  </si>
  <si>
    <t>05_02PN</t>
  </si>
  <si>
    <t>Набор хоккейный 1 клюшка с шайбой, детский</t>
  </si>
  <si>
    <t>05-02b</t>
  </si>
  <si>
    <t>05_04PN</t>
  </si>
  <si>
    <t>Набор хоккейный 2 клюшки с шайбой и мячиком, детский</t>
  </si>
  <si>
    <t>15886pn.jpg</t>
  </si>
  <si>
    <t>05_61PN</t>
  </si>
  <si>
    <t>Санки ледянка треугольная</t>
  </si>
  <si>
    <t>2010.jpg</t>
  </si>
  <si>
    <t>10-051ZU</t>
  </si>
  <si>
    <t>Тюбинг - надувные сани Love, d-100см без камеры</t>
  </si>
  <si>
    <t>2,720кг</t>
  </si>
  <si>
    <t>10-054ZU</t>
  </si>
  <si>
    <t>Тюбинг - надувные сани Кружочки, d-100см без камеры</t>
  </si>
  <si>
    <t>10-058ZU</t>
  </si>
  <si>
    <t>Тюбинг - надувные сани Пираты, d-100см без камеры</t>
  </si>
  <si>
    <t>05_35PN</t>
  </si>
  <si>
    <t>Форма для лепки снежков Снежный смайлик - Snow smile,  длина 360 мм, диаметр снежка 70 мм</t>
  </si>
  <si>
    <t>05-35b2</t>
  </si>
  <si>
    <t>07_55PN</t>
  </si>
  <si>
    <t>Хоккейный набор  с миниворотами 3в1 для игры дома и на улице, зима - лето</t>
  </si>
  <si>
    <t>07-55b</t>
  </si>
  <si>
    <t>0,680кг</t>
  </si>
  <si>
    <t>Снаряжение для лыж</t>
  </si>
  <si>
    <t>322-323-46</t>
  </si>
  <si>
    <t>Ботинки лыжные  под крепление N75 кожа р-р 46</t>
  </si>
  <si>
    <t>ботинкилыжные.jpg</t>
  </si>
  <si>
    <t>10-027 PN</t>
  </si>
  <si>
    <t>Крепление лыжное 75мм жесткое крашенное</t>
  </si>
  <si>
    <t>kr75j-c.jpg</t>
  </si>
  <si>
    <t>12292SNN</t>
  </si>
  <si>
    <t>Крепление лыжное SNN Соболь полуавтомат</t>
  </si>
  <si>
    <t>12292snn.jpg</t>
  </si>
  <si>
    <t>0,240кг</t>
  </si>
  <si>
    <t>13691AN</t>
  </si>
  <si>
    <t>Накладки рифленые для лыж под пятку, резина. р-р 10х5см</t>
  </si>
  <si>
    <t>13691AN.jpg</t>
  </si>
  <si>
    <t>105SV</t>
  </si>
  <si>
    <t>Палки лыжные 105см</t>
  </si>
  <si>
    <t>pal-l-120sv.jpg</t>
  </si>
  <si>
    <t>Pal-L-120 SV</t>
  </si>
  <si>
    <t>Палки лыжные 120см</t>
  </si>
  <si>
    <t>pal-l-120sv_1583</t>
  </si>
  <si>
    <t>Pal-L-125 SV</t>
  </si>
  <si>
    <t>Палки лыжные 125см</t>
  </si>
  <si>
    <t>pal-l-125sv.jpg</t>
  </si>
  <si>
    <t>10-039 SV_PN</t>
  </si>
  <si>
    <t>Связки для лыж, на липучке</t>
  </si>
  <si>
    <t>svart02.jpg</t>
  </si>
  <si>
    <t>Снаряжение для хоккея</t>
  </si>
  <si>
    <t>6981-10SP</t>
  </si>
  <si>
    <t>Лента для обмотки крюка клюшки когезивная 38мм х 9м цвет белый</t>
  </si>
  <si>
    <t>10008808.jpg</t>
  </si>
  <si>
    <t>6953-33SP</t>
  </si>
  <si>
    <t>Лента для обмотки крюка клюшки принт Camouflage 24мм x 18м</t>
  </si>
  <si>
    <t>6953-33SP.jpg</t>
  </si>
  <si>
    <t>6953-31SP</t>
  </si>
  <si>
    <t>Лента для обмотки крюка клюшки принт Canada 24мм x 18м</t>
  </si>
  <si>
    <t>6953-31SP.jpg</t>
  </si>
  <si>
    <t>05-58</t>
  </si>
  <si>
    <t>Шайба детская пластиковая</t>
  </si>
  <si>
    <t>1-011984.jpg</t>
  </si>
  <si>
    <t>201608</t>
  </si>
  <si>
    <t>Шайба малая</t>
  </si>
  <si>
    <t>shaibam.jpg</t>
  </si>
  <si>
    <t>Игры детские, Активный отдых</t>
  </si>
  <si>
    <t>Активный отдых и игры, Мячики</t>
  </si>
  <si>
    <t>07_22PN</t>
  </si>
  <si>
    <t>Игра кольцеброс, шароброс - 3 шара и 3 кольца в комплекте</t>
  </si>
  <si>
    <t>8423</t>
  </si>
  <si>
    <t>07_21PN</t>
  </si>
  <si>
    <t>Игра кольцеброс, шароброс 2 шара и 2 кольца</t>
  </si>
  <si>
    <t>07-21b</t>
  </si>
  <si>
    <t>0,295кг</t>
  </si>
  <si>
    <t>07_23PN</t>
  </si>
  <si>
    <t>Игра кольцеброс, шароброс 4 шара и 4 кольца</t>
  </si>
  <si>
    <t>07_23.JPG</t>
  </si>
  <si>
    <t>07_56PN</t>
  </si>
  <si>
    <t>Игра Поймай кольцо, для одного игрока</t>
  </si>
  <si>
    <t>07-56b</t>
  </si>
  <si>
    <t>07-32PN</t>
  </si>
  <si>
    <t>Игра Поймай мяч, для одного игрока</t>
  </si>
  <si>
    <t>07_32.jpg</t>
  </si>
  <si>
    <t>07_29PN</t>
  </si>
  <si>
    <t>Игра шароброс 5 шаров</t>
  </si>
  <si>
    <t>07-29b</t>
  </si>
  <si>
    <t>07_51PN</t>
  </si>
  <si>
    <t>Игровой набор 3 в 1 Лето в движении, мини</t>
  </si>
  <si>
    <t>07-51b</t>
  </si>
  <si>
    <t>07_52PN</t>
  </si>
  <si>
    <t>Игровой набор 5 в 1 Лето в движении, макси</t>
  </si>
  <si>
    <t>07-52b</t>
  </si>
  <si>
    <t>07_61PN</t>
  </si>
  <si>
    <t>Кольцеброс «Цереус», для игры на улице и дома - 5 стоек, 10 колец</t>
  </si>
  <si>
    <t>07-61b</t>
  </si>
  <si>
    <t>07_50PN</t>
  </si>
  <si>
    <t>Кольцеброс 3D профи - 7 разновысотных стоек, 14 колец</t>
  </si>
  <si>
    <t>07-50</t>
  </si>
  <si>
    <t>07_48PN</t>
  </si>
  <si>
    <t>Кольцеброс для игры на улице - 3 стойки, 6 колец</t>
  </si>
  <si>
    <t>07-48b</t>
  </si>
  <si>
    <t>07_49PN</t>
  </si>
  <si>
    <t>Кольцеброс для игры на улице - 5 стоек, 10 колец</t>
  </si>
  <si>
    <t>07-49b</t>
  </si>
  <si>
    <t>RZ200</t>
  </si>
  <si>
    <t>ЧПО им. Чапаева</t>
  </si>
  <si>
    <t>Мяч детский серия Классика, диаметр 20см, грунтованный, окрашенные вручную</t>
  </si>
  <si>
    <t>RZ200-1 (1)</t>
  </si>
  <si>
    <t>07376SL</t>
  </si>
  <si>
    <t>Мячик детский d-18см 75грамм, резиновый гладкий</t>
  </si>
  <si>
    <t>07376.JPG</t>
  </si>
  <si>
    <t>26064SL_CH22</t>
  </si>
  <si>
    <t>Мячик игровой пляжный, разноцветный d-25 см</t>
  </si>
  <si>
    <t>20900021.jpg</t>
  </si>
  <si>
    <t>07_08_2PN</t>
  </si>
  <si>
    <t>Набор пляжный, для подвижных игр, 2 ракетки и 2 жёстких мяча - в сетке, цвет красно-синий</t>
  </si>
  <si>
    <t>20230421_100545</t>
  </si>
  <si>
    <t>07_08_1PN</t>
  </si>
  <si>
    <t>Набор пляжный, для подвижных игр, 2 ракетки и 2 жёстких мяча - в сетке, цвет розово-салатовый</t>
  </si>
  <si>
    <t>20230421_100427</t>
  </si>
  <si>
    <t>07_09_1PN</t>
  </si>
  <si>
    <t>Набор пляжный, для подвижных игр, 2 ракетки и 2 мяча - жёсткий и мягкий, в сетке, розово-салатовый</t>
  </si>
  <si>
    <t>20230421_100040</t>
  </si>
  <si>
    <t>07_45_l3356PN</t>
  </si>
  <si>
    <t>POLTOYS</t>
  </si>
  <si>
    <t>Набор: Кегли Большие - 29см. 8шт. с двумя мячиками, в держателе</t>
  </si>
  <si>
    <t>959473</t>
  </si>
  <si>
    <t>07_36_l3360PN</t>
  </si>
  <si>
    <t>Набор: Кегли Малые - 24см 8шт, мячик 14см, в держателе</t>
  </si>
  <si>
    <t>796514_1811843</t>
  </si>
  <si>
    <t>07_46_l3352PN</t>
  </si>
  <si>
    <t>Набор: Кегли малые - 24см. 8шт. с двумя мячиками, в держателе</t>
  </si>
  <si>
    <t>И06042</t>
  </si>
  <si>
    <t>Обруч плоский 60 см</t>
  </si>
  <si>
    <t>И06040</t>
  </si>
  <si>
    <t>533166</t>
  </si>
  <si>
    <t>Палатка детская игровая</t>
  </si>
  <si>
    <t>533166.jpg</t>
  </si>
  <si>
    <t>248367</t>
  </si>
  <si>
    <t>Фабрика игр</t>
  </si>
  <si>
    <t>Спортивная игра "Петанк", 6 шаров</t>
  </si>
  <si>
    <t>e28ff</t>
  </si>
  <si>
    <t>4,5кг</t>
  </si>
  <si>
    <t>Бумеранги, Тарелки</t>
  </si>
  <si>
    <t>07-43PN</t>
  </si>
  <si>
    <t>Бумеранг Моно четырехлопастной</t>
  </si>
  <si>
    <t>07-43b.jpg</t>
  </si>
  <si>
    <t>07_01PN</t>
  </si>
  <si>
    <t>Бумеранг трехлопастной пластиковый</t>
  </si>
  <si>
    <t>15912pn.jpg</t>
  </si>
  <si>
    <t>Гольф, Крокет</t>
  </si>
  <si>
    <t>07_41PN</t>
  </si>
  <si>
    <t>Набор для игры в Крокет, дом-улица, - 2 биты, 4 ворот, 2 мячика, 8 колышков</t>
  </si>
  <si>
    <t>07-41b</t>
  </si>
  <si>
    <t>0,850кг</t>
  </si>
  <si>
    <t>lac-1014</t>
  </si>
  <si>
    <t>Partida</t>
  </si>
  <si>
    <t>Набор для мини гольфа Partida c автоматической лузой в кожаном кейсе</t>
  </si>
  <si>
    <t>3aa6af964ab3f724aeff0b8fce466059</t>
  </si>
  <si>
    <t>07_64PN</t>
  </si>
  <si>
    <t>Набор игры в минигольф: 2 клюшки, горка, лунка, 2 мяча. Материал - дерево</t>
  </si>
  <si>
    <t>20230721_103556</t>
  </si>
  <si>
    <t>Конусы разметочные, фишки</t>
  </si>
  <si>
    <t>RS3001-3</t>
  </si>
  <si>
    <t>Конус спортивный DEUS FITNESS, разметочный, 24х14х14см., жёлтый</t>
  </si>
  <si>
    <t>aining Cone</t>
  </si>
  <si>
    <t>RS3001-2</t>
  </si>
  <si>
    <t>Конус спортивный DEUS FITNESS, разметочный, 24х14х14см., зелёный</t>
  </si>
  <si>
    <t>1-1110002</t>
  </si>
  <si>
    <t>RS3001-5</t>
  </si>
  <si>
    <t>Конус спортивный DEUS FITNESS, разметочный, 24х14х14см., красный</t>
  </si>
  <si>
    <t>DSC07338</t>
  </si>
  <si>
    <t>RS3001-4</t>
  </si>
  <si>
    <t>Конус спортивный DEUS FITNESS, разметочный, 24х14х14см., оранжевый</t>
  </si>
  <si>
    <t>DSC07336</t>
  </si>
  <si>
    <t>RS3001-1</t>
  </si>
  <si>
    <t>Конус спортивный DEUS FITNESS, разметочный, 24х14х14см., синий</t>
  </si>
  <si>
    <t>DSC07334</t>
  </si>
  <si>
    <t>1010TR</t>
  </si>
  <si>
    <t>Конус спортивный Torres 38см оранжевый с отверстиями для штанги</t>
  </si>
  <si>
    <t>1010TR  .JPG</t>
  </si>
  <si>
    <t>Q622</t>
  </si>
  <si>
    <t>Конус тренировочный 32см оранжевый, красный, с отверстиями</t>
  </si>
  <si>
    <t>3485.jpg</t>
  </si>
  <si>
    <t>5903_PS</t>
  </si>
  <si>
    <t>Конус фишка h-5см пластик Белый</t>
  </si>
  <si>
    <t>59PS</t>
  </si>
  <si>
    <t>15782R-19229SL</t>
  </si>
  <si>
    <t>Конус фишка h-5см пластик Красный</t>
  </si>
  <si>
    <t>15782R.JPG</t>
  </si>
  <si>
    <t>5902_PS</t>
  </si>
  <si>
    <t>Конус фишка h-5см пластик Синий</t>
  </si>
  <si>
    <t>590PS</t>
  </si>
  <si>
    <t>19091SL</t>
  </si>
  <si>
    <t>Конус фишка Средний - высота 18см, диаметр основания 11,5см пластиковый разметочный</t>
  </si>
  <si>
    <t>19091sl.jpg</t>
  </si>
  <si>
    <t>Y644</t>
  </si>
  <si>
    <t>Штанга для конуса пластик 150cм  Желтый</t>
  </si>
  <si>
    <t>5570</t>
  </si>
  <si>
    <t>Ролики, Самокаты, Скейты</t>
  </si>
  <si>
    <t>F18453</t>
  </si>
  <si>
    <t>Набор защиты 6 предметов р. JR цвет синий</t>
  </si>
  <si>
    <t>4342</t>
  </si>
  <si>
    <t>FHM-1656</t>
  </si>
  <si>
    <t>Шлем защитный Flott велосипедный, для роллеров р-р L</t>
  </si>
  <si>
    <t>FHM-1656.jpg</t>
  </si>
  <si>
    <t>Кроссфит, Эспандеры</t>
  </si>
  <si>
    <t>Кроссфит, Воркаут</t>
  </si>
  <si>
    <t>KB_24_R</t>
  </si>
  <si>
    <t>Гиря DEUS FITNESS 24кг для кроссфита, чугун</t>
  </si>
  <si>
    <t>DSC07270</t>
  </si>
  <si>
    <t>24кг</t>
  </si>
  <si>
    <t>T_ B_10</t>
  </si>
  <si>
    <t>Iron King</t>
  </si>
  <si>
    <t>Диск для кроссфита Iron King 10кг, резина, бампированный, черный, олимпийский стандарт, 51мм</t>
  </si>
  <si>
    <t>T_ B_10.jpg</t>
  </si>
  <si>
    <t>10кг</t>
  </si>
  <si>
    <t>T_ B_2_15</t>
  </si>
  <si>
    <t>Диск для кроссфита Iron King 15кг, резина, бампированный, черный, олимпийский стандарт, 51мм</t>
  </si>
  <si>
    <t>T_ B_2_15.jpg</t>
  </si>
  <si>
    <t>T_ B_2_20</t>
  </si>
  <si>
    <t>Диск для кроссфита Iron King 20кг, резина, бампированный, черный, олимпийский  стандарт, 51мм</t>
  </si>
  <si>
    <t>T_ B_2_20.jpg</t>
  </si>
  <si>
    <t>20кг</t>
  </si>
  <si>
    <t>T_ B_5</t>
  </si>
  <si>
    <t>Диск для кроссфита Iron King 5кг, резина, бампированный, черный, олимпийский  стандарт, 51мм</t>
  </si>
  <si>
    <t>T_ B_5.JPG</t>
  </si>
  <si>
    <t>RS80033_1</t>
  </si>
  <si>
    <t>Скакалка DEUS FITNESS, высокооборотная для двойных прыжков и кроссфита, синяя</t>
  </si>
  <si>
    <t>Спорт 16_091431</t>
  </si>
  <si>
    <t>RS80033_2</t>
  </si>
  <si>
    <t>Скакалка DEUS FITNESS, высокооборотная для двойных прыжков и кроссфита,черная</t>
  </si>
  <si>
    <t>Спорт 16_091428</t>
  </si>
  <si>
    <t>07840SL</t>
  </si>
  <si>
    <t>Скакалка для кроссфита со стальныи тросом L-3м</t>
  </si>
  <si>
    <t>0169</t>
  </si>
  <si>
    <t>HKJRW01-2_SP</t>
  </si>
  <si>
    <t>Скакалка утяжеленная для кроссфита синяя L- 2700мм диаметр шнура 14мм</t>
  </si>
  <si>
    <t>Эспандеры кистевые</t>
  </si>
  <si>
    <t>00008TL</t>
  </si>
  <si>
    <t>Мяч для тренировки реакции Torres Reaction ball</t>
  </si>
  <si>
    <t>00008 TL.jpg</t>
  </si>
  <si>
    <t>102HKGR</t>
  </si>
  <si>
    <t>Набор эспандеров кистевых HandGrips со счетчиком</t>
  </si>
  <si>
    <t>ft3003-st.jpg</t>
  </si>
  <si>
    <t>23010AR</t>
  </si>
  <si>
    <t>Эспандер кольцо нагрузка 15кг d-70мм гладкий Черный</t>
  </si>
  <si>
    <t>23010ar.jpg</t>
  </si>
  <si>
    <t>23028AR</t>
  </si>
  <si>
    <t>Эспандер кольцо нагрузка 20кг d-80мм гладкий Цветной</t>
  </si>
  <si>
    <t>23028ar.jpg</t>
  </si>
  <si>
    <t>23032AR</t>
  </si>
  <si>
    <t>Эспандер кольцо нагрузка 35кг d-80мм ребристо-гладкий Черный</t>
  </si>
  <si>
    <t>23032ar.jpg</t>
  </si>
  <si>
    <t>23030AR</t>
  </si>
  <si>
    <t>Эспандер кольцо нагрузка 35кг d-80мм ребристый Цветной</t>
  </si>
  <si>
    <t>23030ar.jpg</t>
  </si>
  <si>
    <t>23021AR</t>
  </si>
  <si>
    <t>Эспандер кольцо нагрузка 45-50кг d-70мм гладкий Черный</t>
  </si>
  <si>
    <t>23021AR.jpg</t>
  </si>
  <si>
    <t>23038AR</t>
  </si>
  <si>
    <t>Эспандер кольцо нагрузка 45-50кг d-71мм ребристый Черный</t>
  </si>
  <si>
    <t>23038AR.jpg</t>
  </si>
  <si>
    <t>23022AR</t>
  </si>
  <si>
    <t>Эспандер кольцо нагрузка 50-55кг d-77мм ребристо-гладкий Черный</t>
  </si>
  <si>
    <t>23022ar.jpg</t>
  </si>
  <si>
    <t>23029AR</t>
  </si>
  <si>
    <t>Эспандер кольцо нагрузка 50-55кг d-80мм ребристый Черный</t>
  </si>
  <si>
    <t>23029ar.jpg</t>
  </si>
  <si>
    <t>23017AR</t>
  </si>
  <si>
    <t>Эспандер кольцо нагрузка 55-60кг d-77мм ребристо-гладкий Черный</t>
  </si>
  <si>
    <t>23017ar.jpg</t>
  </si>
  <si>
    <t>23013AR</t>
  </si>
  <si>
    <t>Эспандер кольцо нагрузка 55-60кг d-77мм ребристо-гладкий.Черный</t>
  </si>
  <si>
    <t>23013ar.jpg</t>
  </si>
  <si>
    <t>23024AR</t>
  </si>
  <si>
    <t>Эспандер кольцо нагрузка 55-60кг d-80мм ребристый Черный</t>
  </si>
  <si>
    <t>23024ar.jpg</t>
  </si>
  <si>
    <t>23036AR</t>
  </si>
  <si>
    <t>Эспандер кольцо с нагрузкой 45-50кг d-70мм ребристый Черный</t>
  </si>
  <si>
    <t>23036.jpg</t>
  </si>
  <si>
    <t>Эспандеры универсальные</t>
  </si>
  <si>
    <t>MTPR-200-NSP</t>
  </si>
  <si>
    <t>YORK</t>
  </si>
  <si>
    <t>Комплект из 4-х эспандеров для аэробики 200 см х 15 см</t>
  </si>
  <si>
    <t>2000 ERA.JPG</t>
  </si>
  <si>
    <t>03-78PN</t>
  </si>
  <si>
    <t>Крепление для эспандера дверной якорь с карабином</t>
  </si>
  <si>
    <t>03-78.jpg</t>
  </si>
  <si>
    <t>27285SL</t>
  </si>
  <si>
    <t>Лямки для тренажеров, эспандеров</t>
  </si>
  <si>
    <t>27287SL</t>
  </si>
  <si>
    <t>Лямки неопреновые для тренажеров, эспандеров</t>
  </si>
  <si>
    <t>XF43F</t>
  </si>
  <si>
    <t>Набор для фитнеса 6 предметов</t>
  </si>
  <si>
    <t>xf43f.jpg</t>
  </si>
  <si>
    <t>0,950кг</t>
  </si>
  <si>
    <t>B31275SP</t>
  </si>
  <si>
    <t>Набор универсальных эспандеров Pro-5 Люкс</t>
  </si>
  <si>
    <t>5644</t>
  </si>
  <si>
    <t>0352PN</t>
  </si>
  <si>
    <t>Набор эспандеров в чемоданчике  Атлет 1</t>
  </si>
  <si>
    <t>103-52pn.jpg</t>
  </si>
  <si>
    <t>0353PN</t>
  </si>
  <si>
    <t>Набор эспандеров в чемоданчике  Атлет 2</t>
  </si>
  <si>
    <t>103-53pn.jpg</t>
  </si>
  <si>
    <t>0325 PN</t>
  </si>
  <si>
    <t>Набор эспандеров в чемоданчике Олимпия</t>
  </si>
  <si>
    <t>103-25pn.jpg</t>
  </si>
  <si>
    <t>0340PN</t>
  </si>
  <si>
    <t>Тренажер Fight Ball боевой мяч</t>
  </si>
  <si>
    <t>103-40-2.jpg</t>
  </si>
  <si>
    <t>0341PN</t>
  </si>
  <si>
    <t>Тренажер Fight Ball Комфорт боевой мяч</t>
  </si>
  <si>
    <t>103-40-1.jpg</t>
  </si>
  <si>
    <t>10042PN</t>
  </si>
  <si>
    <t>Тренажер Fight Ball Усиленный боевой мяч</t>
  </si>
  <si>
    <t>103-40.jpg</t>
  </si>
  <si>
    <t>0368PN</t>
  </si>
  <si>
    <t>Тренажер Fight Ball Юниор боевой мяч</t>
  </si>
  <si>
    <t>103-40-4.jpg</t>
  </si>
  <si>
    <t>07823SL</t>
  </si>
  <si>
    <t>Тренажер мультифункциональный Door Gym</t>
  </si>
  <si>
    <t>07823.jpg</t>
  </si>
  <si>
    <t>0883CP</t>
  </si>
  <si>
    <t>Тренажер-эспандер на разжатие</t>
  </si>
  <si>
    <t>0883-1.jpg</t>
  </si>
  <si>
    <t>01c2114LT</t>
  </si>
  <si>
    <t>Фитнес-резинка - эластиичный шнур, d-8,3мм сильной упругости, Черно-белая</t>
  </si>
  <si>
    <t>01c2114.jpg</t>
  </si>
  <si>
    <t>пог.м</t>
  </si>
  <si>
    <t>0094TZ</t>
  </si>
  <si>
    <t>Фитнес-резинка, эспандер 10м х 8,3мм максимальной упругости</t>
  </si>
  <si>
    <t>0094-tz.jpg</t>
  </si>
  <si>
    <t>0095TZ</t>
  </si>
  <si>
    <t>Фитнес-резинка, эспандер 10м х 8мм средней упругости</t>
  </si>
  <si>
    <t>0095TZ(1).jpg</t>
  </si>
  <si>
    <t>0092TZ</t>
  </si>
  <si>
    <t>Фитнес-резинка, эспандер 2шт по 2м х 8,3мм максимальной упругости</t>
  </si>
  <si>
    <t>0092TZ.JPG</t>
  </si>
  <si>
    <t>0091TZ</t>
  </si>
  <si>
    <t>Фитнес-резинка, эспандер 2шт по 2м х 8мм средней упругости</t>
  </si>
  <si>
    <t>0091TZ.JPG</t>
  </si>
  <si>
    <t>00933TZ</t>
  </si>
  <si>
    <t>Фитнес-резинка, эспандер 5м х 8,3мм максимальной упругости</t>
  </si>
  <si>
    <t>00933TZ.jpg</t>
  </si>
  <si>
    <t>00936TZ</t>
  </si>
  <si>
    <t>Фитнес-резинка, эспандер 5м х 8мм средней упругости</t>
  </si>
  <si>
    <t>00936TZ.jpg</t>
  </si>
  <si>
    <t>60041HKRB</t>
  </si>
  <si>
    <t>INDIGO</t>
  </si>
  <si>
    <t>Фитнесс резинка, латекс замкнутая,  INDIGO LIGHT, 2-5кг, 46х5х0.035см, желтый</t>
  </si>
  <si>
    <t>0267-1</t>
  </si>
  <si>
    <t>PS3108</t>
  </si>
  <si>
    <t>Чехол сумка универсальный</t>
  </si>
  <si>
    <t>Чехол.jpg</t>
  </si>
  <si>
    <t>RS2076-2</t>
  </si>
  <si>
    <t>Эластичная лента DEUS FITNESS. Длина 335мм. Ширина 80 мм - 35 LBS, розовая</t>
  </si>
  <si>
    <t>Спорт0774</t>
  </si>
  <si>
    <t>YJ01-1</t>
  </si>
  <si>
    <t>Эластичное кольцо DEUS FITNESS, Hevy - диаметр 70 см, ширина 80мм, сильное сопротивление</t>
  </si>
  <si>
    <t>DSC07292</t>
  </si>
  <si>
    <t>YJ01-3</t>
  </si>
  <si>
    <t>Эластичное кольцо DEUS FITNESS, Light - диаметр 64 см, ширина 70мм, слабое сопротивление</t>
  </si>
  <si>
    <t>DSC07291</t>
  </si>
  <si>
    <t>YJ01-2</t>
  </si>
  <si>
    <t>Эластичное кольцо DEUS FITNESS, Medium - диаметр 67 см, ширина 75мм, среднее сопротивление</t>
  </si>
  <si>
    <t>DSC07290</t>
  </si>
  <si>
    <t>AL0019</t>
  </si>
  <si>
    <t>Эспандер Torres латексная лента, сопротивление 14 кг.</t>
  </si>
  <si>
    <t>0019AL.jpg</t>
  </si>
  <si>
    <t>AL0021</t>
  </si>
  <si>
    <t>Эспандер Torres латексная лента, сопротивление 4 кг,</t>
  </si>
  <si>
    <t>4158</t>
  </si>
  <si>
    <t>AL0045</t>
  </si>
  <si>
    <t>Эспандер TORRES латеральный 29 см, три жгута</t>
  </si>
  <si>
    <t>AL0045.jpg</t>
  </si>
  <si>
    <t>AL0031</t>
  </si>
  <si>
    <t>Эспандер Torres латеральный, один жгут. Черно-оранжевый</t>
  </si>
  <si>
    <t>0,415кг</t>
  </si>
  <si>
    <t>03-20PN</t>
  </si>
  <si>
    <t>Эспандер Грация Body Shaper с анатомическими ручками</t>
  </si>
  <si>
    <t>03-20pn.jpg</t>
  </si>
  <si>
    <t>HKCE403</t>
  </si>
  <si>
    <t>Эспандер для аэробики 3 жгута</t>
  </si>
  <si>
    <t>403HKCE.jpg</t>
  </si>
  <si>
    <t>0332PN</t>
  </si>
  <si>
    <t>Эспандер для ног Динамик 1,средней упругости</t>
  </si>
  <si>
    <t>1-03-32pn.jpg</t>
  </si>
  <si>
    <t>0333PN</t>
  </si>
  <si>
    <t>Эспандер для ног Динамик 2,максимальной упругости</t>
  </si>
  <si>
    <t>1-03-33pn.jpg</t>
  </si>
  <si>
    <t>0330PN</t>
  </si>
  <si>
    <t>Эспандер для ног Стройняшка 1</t>
  </si>
  <si>
    <t>1-03-30pn.jpg</t>
  </si>
  <si>
    <t>0336PN</t>
  </si>
  <si>
    <t>Эспандер для отработки прямых ударов руками Ранец 1 Средней нагрузки</t>
  </si>
  <si>
    <t>103-36.jpg</t>
  </si>
  <si>
    <t>0372PN</t>
  </si>
  <si>
    <t>Эспандер для отработки ударов коленями Бокс 3</t>
  </si>
  <si>
    <t>2703-07161.jpg</t>
  </si>
  <si>
    <t>11372SL</t>
  </si>
  <si>
    <t>Эспандер лента кольцо 0,6м ширина 15мм  Красный</t>
  </si>
  <si>
    <t>11372_1</t>
  </si>
  <si>
    <t>11370SL</t>
  </si>
  <si>
    <t>Эспандер лента кольцо 0,6м ширина 8мм Зеленый</t>
  </si>
  <si>
    <t>11370_1</t>
  </si>
  <si>
    <t>0304PN</t>
  </si>
  <si>
    <t>Эспандер лыжника боксера Максимальной упругости с жесткими ручками</t>
  </si>
  <si>
    <t>52-mpn.jpg</t>
  </si>
  <si>
    <t>03-271PN</t>
  </si>
  <si>
    <t>Эспандер лыжника боксера Супер Длинный 2х3м максимальной упругости</t>
  </si>
  <si>
    <t>20230324_082751</t>
  </si>
  <si>
    <t>03-261PN</t>
  </si>
  <si>
    <t>Эспандер лыжника боксера Супер Длинный-2х3метра средней упругости</t>
  </si>
  <si>
    <t>03-261PN.JPG</t>
  </si>
  <si>
    <t>03-26PN</t>
  </si>
  <si>
    <t>Эспандер лыжника боксера удлиненный Средней упругости с лямками для рук</t>
  </si>
  <si>
    <t>03-26-pn.jpg</t>
  </si>
  <si>
    <t>03-66PN</t>
  </si>
  <si>
    <t>Эспандер лыжника боксера Юниор детский усиленный с ручками лямками</t>
  </si>
  <si>
    <t>20230324_082348</t>
  </si>
  <si>
    <t>HKCE1109A</t>
  </si>
  <si>
    <t>Эспандер многофункциональный для растяжки, пилатеса</t>
  </si>
  <si>
    <t>HKCE1109A.jpg</t>
  </si>
  <si>
    <t>0328PN</t>
  </si>
  <si>
    <t>Эспандер плечевой 3 резинки L-65см с анатомическими ручками</t>
  </si>
  <si>
    <t>103-28pn.jpg</t>
  </si>
  <si>
    <t>EG1747-60</t>
  </si>
  <si>
    <t>Эспандер плечевой с регулируемой нагрузкой 3 жгута</t>
  </si>
  <si>
    <t>EG1747-60.jpg</t>
  </si>
  <si>
    <t>03-81PN</t>
  </si>
  <si>
    <t>Эспандер реабилитационный для восстановительных упражнений две резинки на каждую руку с ручкой</t>
  </si>
  <si>
    <t>03-81.JPG</t>
  </si>
  <si>
    <t>03-79PN</t>
  </si>
  <si>
    <t>Эспандер реабилитационный для восстановительных упражнений одна резинка на каждую руку с ручкой</t>
  </si>
  <si>
    <t>03-79.JPG</t>
  </si>
  <si>
    <t>03-80PN</t>
  </si>
  <si>
    <t>Эспандер реабилитационный для восстановительных упражнений усиленная резинка на каждую руку с ручкой</t>
  </si>
  <si>
    <t>03-80b</t>
  </si>
  <si>
    <t>MRB100_80</t>
  </si>
  <si>
    <t>Эспандер Резиновая петля 2080x4,5x80мм замкнутый Серый</t>
  </si>
  <si>
    <t>MRB100_80.jpg</t>
  </si>
  <si>
    <t>07730SL</t>
  </si>
  <si>
    <t>Эспандер с латексной трубкой и ручками желтый</t>
  </si>
  <si>
    <t>07730.jpg</t>
  </si>
  <si>
    <t>CP0840_1119</t>
  </si>
  <si>
    <t>Эспандер силиконовый для аэробики</t>
  </si>
  <si>
    <t>pe04p.jpg</t>
  </si>
  <si>
    <t>03-69PN</t>
  </si>
  <si>
    <t>Эспандер Спрут Люкс комплексная тренировка рук и ног</t>
  </si>
  <si>
    <t>103-69.JPG</t>
  </si>
  <si>
    <t>03-70PN</t>
  </si>
  <si>
    <t>Эспандер Спрут Профи комплексная тренировка рук и ног</t>
  </si>
  <si>
    <t>103-70.JPG</t>
  </si>
  <si>
    <t>10-076G</t>
  </si>
  <si>
    <t>Эспандер универсальный круглый резиновый жгут d-10мм L-3м Серый</t>
  </si>
  <si>
    <t>03-19PN</t>
  </si>
  <si>
    <t>Эспандер-амортизатор с анатомическими ручками максимальной упругости</t>
  </si>
  <si>
    <t>03-19pn.jpg</t>
  </si>
  <si>
    <t>03-18PN</t>
  </si>
  <si>
    <t>Эспандер-амортизатор с анатомическими ручками, средней упругости</t>
  </si>
  <si>
    <t>03-18pn.jpg</t>
  </si>
  <si>
    <t>03-09PN</t>
  </si>
  <si>
    <t>Эспандер-скакалка L-2,4м максимального сопротивления</t>
  </si>
  <si>
    <t>15500pn.jpg</t>
  </si>
  <si>
    <t>487637</t>
  </si>
  <si>
    <t>Эспандер-тренажер женский Easy Curves</t>
  </si>
  <si>
    <t>487637.jpg</t>
  </si>
  <si>
    <t>03-22PN</t>
  </si>
  <si>
    <t>Эспандер-тренажер с анатомическими ручками средней упругости</t>
  </si>
  <si>
    <t>03-22PN.jpg</t>
  </si>
  <si>
    <t>Массажеры, Весы, Здоровье, Медицина</t>
  </si>
  <si>
    <t>Весы и тестеры</t>
  </si>
  <si>
    <t>BTZ-02-24C-25C</t>
  </si>
  <si>
    <t>Весы ручные - безмен механические на 10кг Camry</t>
  </si>
  <si>
    <t>BTZ-02-24C-25C.jpg</t>
  </si>
  <si>
    <t>Массажеры, массажные коврики</t>
  </si>
  <si>
    <t>15517AN</t>
  </si>
  <si>
    <t>Варежка массажная</t>
  </si>
  <si>
    <t>15517an.jpg</t>
  </si>
  <si>
    <t>10085</t>
  </si>
  <si>
    <t>Варежка массажная с металлическими шариками</t>
  </si>
  <si>
    <t>10085.jpg</t>
  </si>
  <si>
    <t>5206MA</t>
  </si>
  <si>
    <t>Массажер для рук Дорожный, Ежик</t>
  </si>
  <si>
    <t>38-147-1.jpg</t>
  </si>
  <si>
    <t>5205MA</t>
  </si>
  <si>
    <t>Массажер для спины Скалка, на ручке Ежик</t>
  </si>
  <si>
    <t>МА5205.jpg</t>
  </si>
  <si>
    <t>BL1007</t>
  </si>
  <si>
    <t>Массажер роликовый Torres в форме скобы, 2 массажных элемента, пластиковый. Зелено-белый</t>
  </si>
  <si>
    <t>BL1007.jpg</t>
  </si>
  <si>
    <t>6105MA</t>
  </si>
  <si>
    <t>Массажер универсальный Ежик с ручкой</t>
  </si>
  <si>
    <t>ma6105.jpg</t>
  </si>
  <si>
    <t>6102MA</t>
  </si>
  <si>
    <t>Массажер универсальный Каток гладкий с ручкой</t>
  </si>
  <si>
    <t>15385tl.jpg</t>
  </si>
  <si>
    <t>6103MA</t>
  </si>
  <si>
    <t>Массажер универсальный Каток ребристый с ручкой</t>
  </si>
  <si>
    <t>ma6103.jpg</t>
  </si>
  <si>
    <t>8302MA</t>
  </si>
  <si>
    <t>Массажер универсальный Коромысло ребристый</t>
  </si>
  <si>
    <t>ma8302.jpg</t>
  </si>
  <si>
    <t>3164МА</t>
  </si>
  <si>
    <t>Массажер Чесалка Рахат</t>
  </si>
  <si>
    <t>4334TMB.jpg</t>
  </si>
  <si>
    <t>Мячи  и обручи массажные</t>
  </si>
  <si>
    <t>801_55HKGB</t>
  </si>
  <si>
    <t>Мяч гимнастический массажный Gym Ball d-55 см 1000 гр.</t>
  </si>
  <si>
    <t>HKGB801 МЯЧ ГИМН.МАССАЖНЫЙ 55 СМ.jpg</t>
  </si>
  <si>
    <t>07105SL</t>
  </si>
  <si>
    <t>Мяч массажный d-20см</t>
  </si>
  <si>
    <t>07105sl.jpg</t>
  </si>
  <si>
    <t>07311SL</t>
  </si>
  <si>
    <t>Обруч массажный Sprinter Super Wide с магнитами 2-х рядный Вес 1600 грамм</t>
  </si>
  <si>
    <t>07311.jpg</t>
  </si>
  <si>
    <t>Тренажер Маркелова</t>
  </si>
  <si>
    <t>Приборы Комплекты</t>
  </si>
  <si>
    <t>MB6.03.21</t>
  </si>
  <si>
    <t>Комплект Голень из 2 электродов одностороннего действия</t>
  </si>
  <si>
    <t>06.03.21.jpg</t>
  </si>
  <si>
    <t>MB6.03.00-2</t>
  </si>
  <si>
    <t>Комплект для лечения и профилактики болей в шее</t>
  </si>
  <si>
    <t>МВ60300-2.jpg</t>
  </si>
  <si>
    <t>MB6.03.20</t>
  </si>
  <si>
    <t>Комплект Предплечье - Ахилл из 2 электродов одностороннего действия</t>
  </si>
  <si>
    <t>MB6.03.20.jpg</t>
  </si>
  <si>
    <t>MB6.03.Р1</t>
  </si>
  <si>
    <t>Переходник простой</t>
  </si>
  <si>
    <t>MB 6.03.P1.jpg</t>
  </si>
  <si>
    <t>MB6.03.Р2</t>
  </si>
  <si>
    <t>Переходник сложный</t>
  </si>
  <si>
    <t>MB 6.03.P2.jpg</t>
  </si>
  <si>
    <t>Электроды прибора Маркелова</t>
  </si>
  <si>
    <t>MB6.03.18N-L</t>
  </si>
  <si>
    <t>Сменные накладки на электрод Жилет Паравертебральный противосколиозный р-р L</t>
  </si>
  <si>
    <t>MB6.03.18N-L.jpg</t>
  </si>
  <si>
    <t>MB6.03.11</t>
  </si>
  <si>
    <t>Эластичные Носки для электростимуляции</t>
  </si>
  <si>
    <t>mv60311.jpg</t>
  </si>
  <si>
    <t>MB6.03.08</t>
  </si>
  <si>
    <t>Электрод Ахилл для массажа и снятия гипертонуса икроножной мышцы</t>
  </si>
  <si>
    <t>МВ 6.03.08.png</t>
  </si>
  <si>
    <t>MB6.03.17-36B</t>
  </si>
  <si>
    <t>Электрод Бюстгалтер Для массажа груди р-р 36B</t>
  </si>
  <si>
    <t>МВ 6.03.17.png</t>
  </si>
  <si>
    <t>MB6.03.25SA</t>
  </si>
  <si>
    <t>Электрод Колено с шунгитом и серебром</t>
  </si>
  <si>
    <t>шунгит_серебро.jpg</t>
  </si>
  <si>
    <t>MB6.03.28S</t>
  </si>
  <si>
    <t>Электрод Пояс для спины р-р S</t>
  </si>
  <si>
    <t>MB6.03.28S.jpg</t>
  </si>
  <si>
    <t>MB6.03.02</t>
  </si>
  <si>
    <t>Электрод Т-образный Для массажа мышц в области позвоночника</t>
  </si>
  <si>
    <t>МВ 6.03.02.png</t>
  </si>
  <si>
    <t>Пауэрлифтинг,  Армлифтинг</t>
  </si>
  <si>
    <t>Армлифтинг</t>
  </si>
  <si>
    <t>14256_25PS</t>
  </si>
  <si>
    <t>Гриф для армлифтинга двойного хвата с замком d-25мм L-42см</t>
  </si>
  <si>
    <t>14256_25PS.JPG</t>
  </si>
  <si>
    <t>Пауэрлифтинг</t>
  </si>
  <si>
    <t>MNBL601 SP</t>
  </si>
  <si>
    <t>Бинт на колено для занятий пауэрлифтингом 8х200см Черный</t>
  </si>
  <si>
    <t>MNBL601.jpg</t>
  </si>
  <si>
    <t>16965_XXL</t>
  </si>
  <si>
    <t>Пояс для пауэрлифтинга, застежка карабин, замша, пресскожа,  размер XXL</t>
  </si>
  <si>
    <t>Плавание, Водное поло, Отдых на пляже</t>
  </si>
  <si>
    <t>Аква-аэробика</t>
  </si>
  <si>
    <t>01-43PN</t>
  </si>
  <si>
    <t>Акваштанга для упражнений в воде L-100см</t>
  </si>
  <si>
    <t>11897-100.jpg</t>
  </si>
  <si>
    <t>01-42PN</t>
  </si>
  <si>
    <t>Акваштанга для упражнений в воде L-75см</t>
  </si>
  <si>
    <t>11897-75.jpg</t>
  </si>
  <si>
    <t>01_04</t>
  </si>
  <si>
    <t>Буек 20х20</t>
  </si>
  <si>
    <t>01_04.jpg</t>
  </si>
  <si>
    <t>01-05PN</t>
  </si>
  <si>
    <t>Гантели для аквааэробики большие</t>
  </si>
  <si>
    <t>15453pn.jpg</t>
  </si>
  <si>
    <t>0,340кг</t>
  </si>
  <si>
    <t>01_10PN</t>
  </si>
  <si>
    <t>Гантели для аквааэробики Люкс, c анатомической ручкой,  d - 130мм.</t>
  </si>
  <si>
    <t>01-10</t>
  </si>
  <si>
    <t>01-06PN</t>
  </si>
  <si>
    <t>Гантели для аквааэробики малые</t>
  </si>
  <si>
    <t>Gant akva-m.jpg</t>
  </si>
  <si>
    <t>01-07PN</t>
  </si>
  <si>
    <t>Гантели для аквааэробики средние</t>
  </si>
  <si>
    <t>15453-1.jpg</t>
  </si>
  <si>
    <t>01-08PN</t>
  </si>
  <si>
    <t>Гантели для аквааэробики треугольные L-410мм</t>
  </si>
  <si>
    <t>15858.jpg</t>
  </si>
  <si>
    <t>3_01_50PN</t>
  </si>
  <si>
    <t>Комплект из трёх слалом-арок тонущих - подводных дуг с грузом</t>
  </si>
  <si>
    <t>228_094343</t>
  </si>
  <si>
    <t>01-30PN</t>
  </si>
  <si>
    <t>Манжеты для аквааэробики аквасапожки</t>
  </si>
  <si>
    <t>15702pn.jpg</t>
  </si>
  <si>
    <t>01_31</t>
  </si>
  <si>
    <t>Обруч плавающий средний для игр на воде</t>
  </si>
  <si>
    <t>01_31.JPG</t>
  </si>
  <si>
    <t>0,375кг</t>
  </si>
  <si>
    <t>01_15PN</t>
  </si>
  <si>
    <t>Плавающие цифры для бассейна. Комплект - 10шт</t>
  </si>
  <si>
    <t>01-15b</t>
  </si>
  <si>
    <t>01_36PN</t>
  </si>
  <si>
    <t>Пояс страховочный для аквааэробики №1 толщина 23мм</t>
  </si>
  <si>
    <t>15860pn.jpg</t>
  </si>
  <si>
    <t>01_37PN</t>
  </si>
  <si>
    <t>Пояс страховочный для аквааэробики №2 толщина 33мм</t>
  </si>
  <si>
    <t>15854pn.jpg</t>
  </si>
  <si>
    <t>01_48PN</t>
  </si>
  <si>
    <t>Пояс страховочный для плавания пятисекционный</t>
  </si>
  <si>
    <t>01-48b</t>
  </si>
  <si>
    <t>01_38PN</t>
  </si>
  <si>
    <t>Пояс страховочный для плавания четырехсекционный</t>
  </si>
  <si>
    <t>01-38</t>
  </si>
  <si>
    <t>01_47PN</t>
  </si>
  <si>
    <t>Пояс страховочный, для аквааэробики, Профи, 680х270х31мм</t>
  </si>
  <si>
    <t>01-47</t>
  </si>
  <si>
    <t>01_50PN</t>
  </si>
  <si>
    <t>Слалом-арка тонущая - подводная дуга с грузом</t>
  </si>
  <si>
    <t>01-50</t>
  </si>
  <si>
    <t>01-39PN</t>
  </si>
  <si>
    <t>Утяжелитель - манжета для ног, аквааэробика и плавание</t>
  </si>
  <si>
    <t>15701pn.jpg</t>
  </si>
  <si>
    <t>Бассейны</t>
  </si>
  <si>
    <t>57434NP</t>
  </si>
  <si>
    <t>INTEX</t>
  </si>
  <si>
    <t>Бассейн надувной 208х165х122см</t>
  </si>
  <si>
    <t>57434NP.jpg</t>
  </si>
  <si>
    <t>Для пляжного отдыха</t>
  </si>
  <si>
    <t>34059</t>
  </si>
  <si>
    <t>BestWay</t>
  </si>
  <si>
    <t>Круг - лодка дракончик, BestWay</t>
  </si>
  <si>
    <t>34059.jpg</t>
  </si>
  <si>
    <t>34058</t>
  </si>
  <si>
    <t>Круг - лодка животные, надувной, с дном, Bestway</t>
  </si>
  <si>
    <t>34058.jpg</t>
  </si>
  <si>
    <t>36000</t>
  </si>
  <si>
    <t>Круг-рыба 61см BestWay</t>
  </si>
  <si>
    <t>36000.jpg</t>
  </si>
  <si>
    <t>34010</t>
  </si>
  <si>
    <t>Лодка прозрачная с рулем</t>
  </si>
  <si>
    <t>34010.jpg</t>
  </si>
  <si>
    <t>44002</t>
  </si>
  <si>
    <t>Матрас пляжный рисунок море</t>
  </si>
  <si>
    <t>44002.jpg</t>
  </si>
  <si>
    <t>0,620кг</t>
  </si>
  <si>
    <t>3971AN</t>
  </si>
  <si>
    <t>Сумка - коврик пляжная 150см х 50см</t>
  </si>
  <si>
    <t>15562an.jpg</t>
  </si>
  <si>
    <t>Маски Трубки</t>
  </si>
  <si>
    <t>DRA-204s</t>
  </si>
  <si>
    <t>Маска для плавания</t>
  </si>
  <si>
    <t>dra-204s.jpg</t>
  </si>
  <si>
    <t>06227 SL</t>
  </si>
  <si>
    <t>Маска для плавания 266 ТSS</t>
  </si>
  <si>
    <t>06227 SL.JPG</t>
  </si>
  <si>
    <t>0,260кг</t>
  </si>
  <si>
    <t>06296SL_24261</t>
  </si>
  <si>
    <t>Набор для плавания, маска плюс трубка, взрослый</t>
  </si>
  <si>
    <t>06296sl.jpg</t>
  </si>
  <si>
    <t>Мячи для водного поло</t>
  </si>
  <si>
    <t>WTR6W</t>
  </si>
  <si>
    <t>Мяч для водного поло MIKASA WTR6W р.5, муж, резина, вес 1500</t>
  </si>
  <si>
    <t>W6009W</t>
  </si>
  <si>
    <t>Мяч для водного поло Mikasa женский. FINA Approved Желто-синий-розовый</t>
  </si>
  <si>
    <t>66009</t>
  </si>
  <si>
    <t>0,440кг</t>
  </si>
  <si>
    <t>W6008W</t>
  </si>
  <si>
    <t>Мяч для водного поло Mikasa юношеский р. 2, Матчевый. вес 300-320 г Желто-сине-розовый</t>
  </si>
  <si>
    <t>6608</t>
  </si>
  <si>
    <t>Очки Шапочки Беруши</t>
  </si>
  <si>
    <t>06135 SL</t>
  </si>
  <si>
    <t>Набор для плавания 2105</t>
  </si>
  <si>
    <t>06135sl.jpg</t>
  </si>
  <si>
    <t>SET-7 BL</t>
  </si>
  <si>
    <t>Набор для плавания Wave, детский до 3 лет</t>
  </si>
  <si>
    <t>set-7bl.jpg</t>
  </si>
  <si>
    <t>KY-06331 SL</t>
  </si>
  <si>
    <t>Шапочка для плавания Quick детская</t>
  </si>
  <si>
    <t>KY-06331 SL.jpg</t>
  </si>
  <si>
    <t>06340SL</t>
  </si>
  <si>
    <t>Шапочка для плавания Quick из высококачественного силикона</t>
  </si>
  <si>
    <t>06340SL.jpg</t>
  </si>
  <si>
    <t>06316SL</t>
  </si>
  <si>
    <t>Шапочка для плавания взрослая комбинированная</t>
  </si>
  <si>
    <t>06316.jpg</t>
  </si>
  <si>
    <t>06115-S SL</t>
  </si>
  <si>
    <t>Шапочка для плавания с массажными шариками</t>
  </si>
  <si>
    <t>06115-S SL.jpg</t>
  </si>
  <si>
    <t>258C_JSCT</t>
  </si>
  <si>
    <t>Шапочка для плавания силиконовая</t>
  </si>
  <si>
    <t>JSCT-258C.jpg</t>
  </si>
  <si>
    <t>Приспособления для плавания</t>
  </si>
  <si>
    <t>01_49PN</t>
  </si>
  <si>
    <t>Доска для плавания повышенной плавучести с верхним хватом</t>
  </si>
  <si>
    <t>01-49</t>
  </si>
  <si>
    <t>01-24PN</t>
  </si>
  <si>
    <t>Доска для плавания ППЭ 290х190х31мм утолщенная малая</t>
  </si>
  <si>
    <t>15703pn.jpg</t>
  </si>
  <si>
    <t>01-23PN</t>
  </si>
  <si>
    <t>Доска для плавания ППЭ 390х290х23мм облегченная</t>
  </si>
  <si>
    <t>15704pn.jpg</t>
  </si>
  <si>
    <t>01-25PN</t>
  </si>
  <si>
    <t>Доска для плавания ППЭ 390х290х31мм утолщенная</t>
  </si>
  <si>
    <t>15704-1pn.jpg</t>
  </si>
  <si>
    <t>12027-YC</t>
  </si>
  <si>
    <t>Жилет для плавания 60х50см</t>
  </si>
  <si>
    <t>12027-yc.jpg</t>
  </si>
  <si>
    <t>01_26PN</t>
  </si>
  <si>
    <t>Колобашка поплавок для плавания Профи 22х9 см</t>
  </si>
  <si>
    <t>1_084816</t>
  </si>
  <si>
    <t>01_27PN</t>
  </si>
  <si>
    <t>Колобашка поплавок для плавания Супер Профи 22х12 см</t>
  </si>
  <si>
    <t>1_084702</t>
  </si>
  <si>
    <t>96102</t>
  </si>
  <si>
    <t>Круг для плавания надувной 56см</t>
  </si>
  <si>
    <t>96102.jpg</t>
  </si>
  <si>
    <t>R18198</t>
  </si>
  <si>
    <t>Ласты для плавания в бассейне короткие Р-р 42-45</t>
  </si>
  <si>
    <t>4302</t>
  </si>
  <si>
    <t>06459</t>
  </si>
  <si>
    <t>Ласты для плавания в бассейне, короткие, в полиэтиленовой сумке. Размер 45-47. 2737</t>
  </si>
  <si>
    <t>06397-47 .jpg</t>
  </si>
  <si>
    <t>06042р38-40D</t>
  </si>
  <si>
    <t>Ласты резиновые Дельфин-2 р-р 38-40</t>
  </si>
  <si>
    <t>38-40D.jpg</t>
  </si>
  <si>
    <t>06429SL</t>
  </si>
  <si>
    <t>Перчатки для пловца с перепонками 4-5лет, разноцветные</t>
  </si>
  <si>
    <t>06429.jpg</t>
  </si>
  <si>
    <t>Ринги, Помосты, Покрытия спортивные</t>
  </si>
  <si>
    <t>Покрытия спортивные Помосты</t>
  </si>
  <si>
    <t>MB-MatB-Cor20</t>
  </si>
  <si>
    <t>Уголок для бордюра коврика резиновый черный 20мм</t>
  </si>
  <si>
    <t>mv-matb-cor20.jpg</t>
  </si>
  <si>
    <t>Спортзалам школ</t>
  </si>
  <si>
    <t>Барьеры, Дуги, Лестницы</t>
  </si>
  <si>
    <t>MR-B8-60</t>
  </si>
  <si>
    <t>Барьер легкоатлетический тренировочный 89х60см, регулировка 8-60см пластик</t>
  </si>
  <si>
    <t>barjer_futbolinii.jpg</t>
  </si>
  <si>
    <t>31350SL</t>
  </si>
  <si>
    <t>Барьер тренировочный регулируемый. Высота 15,25,30см, ширина 44 см</t>
  </si>
  <si>
    <t>31350_1.jpg</t>
  </si>
  <si>
    <t>400F-5754</t>
  </si>
  <si>
    <t>Дуга для подлезания h-40см фанера</t>
  </si>
  <si>
    <t>11949</t>
  </si>
  <si>
    <t>Журнал регистрации инструктажа по ТБ на занятиях физкультурой и спортом</t>
  </si>
  <si>
    <t>nf1-2008.jpg</t>
  </si>
  <si>
    <t>Канаты, кольца</t>
  </si>
  <si>
    <t>2257AN_BCH</t>
  </si>
  <si>
    <t>Канат для лазания d-3 см L-3м с кольцом для зала хлопок</t>
  </si>
  <si>
    <t>2257AN</t>
  </si>
  <si>
    <t>1,450кг</t>
  </si>
  <si>
    <t>2268AN_BCH</t>
  </si>
  <si>
    <t>Канат для перетягивания d-3см L- 5м хлопок</t>
  </si>
  <si>
    <t>2268AN</t>
  </si>
  <si>
    <t>2,30кг</t>
  </si>
  <si>
    <t>2209AN_BCH</t>
  </si>
  <si>
    <t>Канат для перетягивания d-4см L- 7м хлопок</t>
  </si>
  <si>
    <t>2209AN</t>
  </si>
  <si>
    <t>4,8кг</t>
  </si>
  <si>
    <t>2286AN_BCH</t>
  </si>
  <si>
    <t>Канат для перетягивания d-4см L- 8м хлопок</t>
  </si>
  <si>
    <t>2286AN</t>
  </si>
  <si>
    <t>5,5кг</t>
  </si>
  <si>
    <t>2035AN_BCH</t>
  </si>
  <si>
    <t>Канат для перетягивания d-4см L-12м хлопок</t>
  </si>
  <si>
    <t>2035AN</t>
  </si>
  <si>
    <t>9,1кг</t>
  </si>
  <si>
    <t>КА-00000970</t>
  </si>
  <si>
    <t>Крепеж для подвески каната</t>
  </si>
  <si>
    <t>20221207_090329</t>
  </si>
  <si>
    <t>15433_ZG</t>
  </si>
  <si>
    <t>Подвесы для гимнастических колец стропа шириной 25мм длина 4,8м</t>
  </si>
  <si>
    <t>подвесы.jpg</t>
  </si>
  <si>
    <t>Сетки заградительные</t>
  </si>
  <si>
    <t>10030_67х4_SS</t>
  </si>
  <si>
    <t>Сетка заградительная, ячейка 100 мм, нить 3 мм, белая м2 67х4м</t>
  </si>
  <si>
    <t>10030SS</t>
  </si>
  <si>
    <t>м2</t>
  </si>
  <si>
    <t>Скамейки зальные, ГТО</t>
  </si>
  <si>
    <t>70108518</t>
  </si>
  <si>
    <t>Упоры - станок для отжиманий, со счетчиком для ГТО</t>
  </si>
  <si>
    <t>счетчик для отжиманий.jpg</t>
  </si>
  <si>
    <t>Спортоборудование для залов и игр</t>
  </si>
  <si>
    <t>5131 AN</t>
  </si>
  <si>
    <t>Брусья гимнастические массовые мужские со стеклопластиковыми жердями</t>
  </si>
  <si>
    <t>5131AN.jpg</t>
  </si>
  <si>
    <t>Спортивные снаряды, Крепежи, Подвесы</t>
  </si>
  <si>
    <t>Гранаты,Ядра,Снаряды</t>
  </si>
  <si>
    <t>2_03_2</t>
  </si>
  <si>
    <t>Граната для метания учебно-тренировочная 0,3кг</t>
  </si>
  <si>
    <t>534786.jpg</t>
  </si>
  <si>
    <t>2_05_2</t>
  </si>
  <si>
    <t>Граната для метания учебно-тренировочная 0,5кг</t>
  </si>
  <si>
    <t>2_07_2</t>
  </si>
  <si>
    <t>Граната для метания учебно-тренировочная 0,7кг</t>
  </si>
  <si>
    <t>534786(2).jpg</t>
  </si>
  <si>
    <t>15520AN</t>
  </si>
  <si>
    <t>Мяч для метания 150грамм</t>
  </si>
  <si>
    <t>15520 AN.jpg</t>
  </si>
  <si>
    <t>Груши надувные, скоростные</t>
  </si>
  <si>
    <t>13791DS</t>
  </si>
  <si>
    <t>Danata Star</t>
  </si>
  <si>
    <t>Растяжки для груши с пластиковыми наконечниками</t>
  </si>
  <si>
    <t>13791DS.jpg</t>
  </si>
  <si>
    <t>Легкая атлетика</t>
  </si>
  <si>
    <t>1911AN</t>
  </si>
  <si>
    <t>Эстафетная палочка L-30см d-22мм дерево не цветные комплект 6шт</t>
  </si>
  <si>
    <t>1911AN.jpg</t>
  </si>
  <si>
    <t>Наборы, мешки боксерские</t>
  </si>
  <si>
    <t>Elit_80</t>
  </si>
  <si>
    <t>Мешок боксерский Elit,150х30см, 80кг</t>
  </si>
  <si>
    <t>03-94</t>
  </si>
  <si>
    <t>SBS002</t>
  </si>
  <si>
    <t>Набор боксерский детский - мешок, перчатки боксерские, 2 бинта, в сумочке</t>
  </si>
  <si>
    <t>hbdlg.jpg</t>
  </si>
  <si>
    <t>6,5кг</t>
  </si>
  <si>
    <t>Подвесы, крепежи, цепи</t>
  </si>
  <si>
    <t>M10</t>
  </si>
  <si>
    <t>Анкерное крепление-крюк d-10мм для боксерского мешка, груши</t>
  </si>
  <si>
    <t>m10 (1).jpg</t>
  </si>
  <si>
    <t>M12</t>
  </si>
  <si>
    <t>Анкерное крепление-крюк d-12мм для боксерского мешка, груши</t>
  </si>
  <si>
    <t>m12 (1).jpg</t>
  </si>
  <si>
    <t>062111</t>
  </si>
  <si>
    <t>Карабин 4 мм , пожарный, оцинкованный DIN5299C</t>
  </si>
  <si>
    <t>DIN5299C</t>
  </si>
  <si>
    <t>062110</t>
  </si>
  <si>
    <t>Карабин 5 мм , пожарный, оцинкованный DIN5299C</t>
  </si>
  <si>
    <t>011299</t>
  </si>
  <si>
    <t>Карабин 6 мм , винтовой</t>
  </si>
  <si>
    <t>45805A</t>
  </si>
  <si>
    <t>Карабин усиленный  9мм</t>
  </si>
  <si>
    <t>3K-PS</t>
  </si>
  <si>
    <t>Крепление для боксерского мешка, груши. Настенное, вынос - 50см с 3 кольцами</t>
  </si>
  <si>
    <t>3K-PS.jpg</t>
  </si>
  <si>
    <t>4K-PS</t>
  </si>
  <si>
    <t>Крепление-кронштейн PutiSporta для боксерских мешков и груш настенный с турником регулируемый</t>
  </si>
  <si>
    <t>4kps.jpg</t>
  </si>
  <si>
    <t>39кг</t>
  </si>
  <si>
    <t>017-04</t>
  </si>
  <si>
    <t>Подвес для мешка боксерского 4 - местный, из длинозвенной цепи 4мм., L-55см., 5 карабинов</t>
  </si>
  <si>
    <t>017-04.jpg</t>
  </si>
  <si>
    <t>017-01</t>
  </si>
  <si>
    <t>Подвес для мешка боксерского трехместный из длинозвенной цепи  4 мм  L-50см</t>
  </si>
  <si>
    <t>017-01.jpg</t>
  </si>
  <si>
    <t>3-5642</t>
  </si>
  <si>
    <t>Цепь сварная  длиннозвенная 2мм DIN 5685 С - оцинкованная сталь</t>
  </si>
  <si>
    <t>00014694</t>
  </si>
  <si>
    <t>м</t>
  </si>
  <si>
    <t>005964</t>
  </si>
  <si>
    <t>Цепь сварная  длиннозвенная 3мм DIN 763 - оцинкованная сталь</t>
  </si>
  <si>
    <t>05964</t>
  </si>
  <si>
    <t>015668</t>
  </si>
  <si>
    <t>Цепь сварная  короткозвенная 2мм DIN 766 - оцинкованная сталь</t>
  </si>
  <si>
    <t>015668-1</t>
  </si>
  <si>
    <t>001960</t>
  </si>
  <si>
    <t>Цепь сварная  короткозвенная 3мм DIN 766 - оцинкованная сталь</t>
  </si>
  <si>
    <t>Тренажерные запчасти</t>
  </si>
  <si>
    <t>Запчасти MBBarbell</t>
  </si>
  <si>
    <t>MB31_01</t>
  </si>
  <si>
    <t>Груз - довесок для тренаж., замок, на направляющую 2,5кг, хром</t>
  </si>
  <si>
    <t>МВ31_01.JPG</t>
  </si>
  <si>
    <t>MB00.31</t>
  </si>
  <si>
    <t>Груз для тренажера обрезиненный прямоугольный 5,5-6кг черный</t>
  </si>
  <si>
    <t>MB 00,31.jpg</t>
  </si>
  <si>
    <t>MB6040</t>
  </si>
  <si>
    <t>Подпятник резиновый для профиля 60х40мм, черный</t>
  </si>
  <si>
    <t>МВ 6040.jpg</t>
  </si>
  <si>
    <t>МВ 00.36</t>
  </si>
  <si>
    <t>Флейта для блока грузов тренажера 6кг</t>
  </si>
  <si>
    <t>МВ 00.36.jpg</t>
  </si>
  <si>
    <t>7,4кг</t>
  </si>
  <si>
    <t>Запчасти для тренажеров</t>
  </si>
  <si>
    <t>60_40WPC</t>
  </si>
  <si>
    <t>Заглушка   внутренняя прямоугольная на профиль 40х60 мм пластик черная плоская</t>
  </si>
  <si>
    <t>DSC07357</t>
  </si>
  <si>
    <t>25VSCH</t>
  </si>
  <si>
    <t>Заглушка круглая на диаметр трубы 25мм внутренняя сферическая черная</t>
  </si>
  <si>
    <t>124328.jpg</t>
  </si>
  <si>
    <t>28VPCH</t>
  </si>
  <si>
    <t>Заглушка круглая на диаметр трубы 28мм внутренняя плоская черная</t>
  </si>
  <si>
    <t>130001.jpg</t>
  </si>
  <si>
    <t>30VPCH</t>
  </si>
  <si>
    <t>Заглушка круглая на диаметр трубы 30мм внутренняя плоская черная</t>
  </si>
  <si>
    <t>111.jpg</t>
  </si>
  <si>
    <t>38VPCH</t>
  </si>
  <si>
    <t>Заглушка круглая на диаметр трубы 38мм внутренняя плоская черная</t>
  </si>
  <si>
    <t>DSC07359</t>
  </si>
  <si>
    <t>48VPCH</t>
  </si>
  <si>
    <t>Заглушка круглая на диаметр трубы 48мм внутренняя плоская черная</t>
  </si>
  <si>
    <t>DSC07362</t>
  </si>
  <si>
    <t>40_60NCH</t>
  </si>
  <si>
    <t>Заглушка профильная внешняя прямоугольная на профиль 40х60 мм пластик черная плоская</t>
  </si>
  <si>
    <t>20900059.jpg</t>
  </si>
  <si>
    <t>20_40VPCH</t>
  </si>
  <si>
    <t>Заглушка профильная внутренняя прямоугольная на профиль 20х40 плоская черная Оптиум</t>
  </si>
  <si>
    <t>20181214_132557.jpg</t>
  </si>
  <si>
    <t>40х4050х50PRCH</t>
  </si>
  <si>
    <t>Заглушка центрирующая-переходник с профиля 40х40 на профиль 50х50 черная</t>
  </si>
  <si>
    <t>071250</t>
  </si>
  <si>
    <t>M16ST</t>
  </si>
  <si>
    <t>Стопорная втулка-гайка с резьбой под фиксатор F50_10_16</t>
  </si>
  <si>
    <t>M16ST.jpg</t>
  </si>
  <si>
    <t>M20ST</t>
  </si>
  <si>
    <t>Стопорная втулка-гайка с резьбой под фиксатор F50_12_20</t>
  </si>
  <si>
    <t>Тренажеры для залов</t>
  </si>
  <si>
    <t>Тренажеры MB Barbell</t>
  </si>
  <si>
    <t>MB Barbell подставки для  дисков грифов гантелей</t>
  </si>
  <si>
    <t>MB1.18</t>
  </si>
  <si>
    <t>Стойка для хранения профессиональных гантелей на 12пар 2-х ярусная, цвет рамы на заказ</t>
  </si>
  <si>
    <t>MB1.18G.jpg</t>
  </si>
  <si>
    <t>91кг</t>
  </si>
  <si>
    <t>Тренажеры Пути Спорта</t>
  </si>
  <si>
    <t>PS4.07</t>
  </si>
  <si>
    <t>POS - Подставка напольная, универсальная, для вертикального размещения грифов и других спорттоваров</t>
  </si>
  <si>
    <t>POS1G.jpg</t>
  </si>
  <si>
    <t>19,5кг</t>
  </si>
  <si>
    <t>Тренажеры домашние</t>
  </si>
  <si>
    <t>Скамейки, Стойки, Лавки</t>
  </si>
  <si>
    <t>AL-042</t>
  </si>
  <si>
    <t>AlivSport</t>
  </si>
  <si>
    <t>Стойка Юниор для жима лежа и приседов</t>
  </si>
  <si>
    <t>042</t>
  </si>
  <si>
    <t>14,5кг</t>
  </si>
  <si>
    <t>Туризм, Скандинавская ходьба</t>
  </si>
  <si>
    <t>Коврики</t>
  </si>
  <si>
    <t>3008PEN</t>
  </si>
  <si>
    <t>Коврик спортивно-туристический  180х60х0,8см из ППЭ однослойный</t>
  </si>
  <si>
    <t>5497</t>
  </si>
  <si>
    <t>3016HPLT</t>
  </si>
  <si>
    <t>Коврик универсальный Camping16 180х60х1,6см из ППЭ,двухслойный 2-х цветный</t>
  </si>
  <si>
    <t>30-16HPLT</t>
  </si>
  <si>
    <t>Мангалы Барбекю Шампура</t>
  </si>
  <si>
    <t>137L</t>
  </si>
  <si>
    <t>Набор профильных шампуров 6 штук в чехле, L-60см</t>
  </si>
  <si>
    <t>137L.jpg</t>
  </si>
  <si>
    <t>136L</t>
  </si>
  <si>
    <t>Набор профильных шампуров L-60см , на блистере</t>
  </si>
  <si>
    <t>136L.jpg</t>
  </si>
  <si>
    <t>Мебель для отдыха, туризма</t>
  </si>
  <si>
    <t>3980</t>
  </si>
  <si>
    <t>Кресло большое мягкое</t>
  </si>
  <si>
    <t>3980.jpg</t>
  </si>
  <si>
    <t>8,4кг</t>
  </si>
  <si>
    <t>Одежда для активного отдыха</t>
  </si>
  <si>
    <t>0707-1</t>
  </si>
  <si>
    <t>Велосипедки детские</t>
  </si>
  <si>
    <t>0707-1.jpg</t>
  </si>
  <si>
    <t>Скандинавская Ходьба, Прочее</t>
  </si>
  <si>
    <t>1-0060710 CL</t>
  </si>
  <si>
    <t>Лопата складная средняя 47см в чехле</t>
  </si>
  <si>
    <t>1-0060710.jpg</t>
  </si>
  <si>
    <t>B36345SP</t>
  </si>
  <si>
    <t>Наконечник для палок скандинавской ходьбы универсальный, прямой</t>
  </si>
  <si>
    <t>F18451SP.jpg</t>
  </si>
  <si>
    <t>H10018-0</t>
  </si>
  <si>
    <t>Палка треккинговая черная 1шт до 1,35м телескопическая антишок</t>
  </si>
  <si>
    <t>H10018-0.jpg</t>
  </si>
  <si>
    <t>73181_68675</t>
  </si>
  <si>
    <t>Подушка надувная для сна, на шею</t>
  </si>
  <si>
    <t>подушка.jpg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</si>
</sst>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5" x14ac:knownFonts="1">
    <font>
      <sz val="8"/>
      <name val="Arial"/>
    </font>
    <font>
      <b/>
      <sz val="18"/>
      <color rgb="FF4574A0"/>
      <name val="Arial"/>
    </font>
    <font>
      <b/>
      <sz val="12"/>
      <name val="Arial"/>
    </font>
    <font>
      <b/>
      <sz val="10"/>
      <color rgb="FFFFFFFF"/>
      <name val="Arial"/>
    </font>
    <font>
      <b/>
      <sz val="8"/>
      <color rgb="FF003366"/>
      <name val="Arial"/>
    </font>
  </fonts>
  <fills count="6">
    <fill>
      <patternFill patternType="none"/>
    </fill>
    <fill>
      <patternFill patternType="gray125"/>
    </fill>
    <fill>
      <patternFill patternType="solid">
        <fgColor rgb="FF4574A0"/>
        <bgColor auto="1"/>
      </patternFill>
    </fill>
    <fill>
      <patternFill patternType="solid">
        <fgColor rgb="FF4A62B9"/>
        <bgColor auto="1"/>
      </patternFill>
    </fill>
    <fill>
      <patternFill patternType="solid">
        <fgColor rgb="FFC6E2FF"/>
        <bgColor auto="1"/>
      </patternFill>
    </fill>
    <fill>
      <patternFill patternType="solid">
        <fgColor rgb="FFDCF1FF"/>
        <bgColor auto="1"/>
      </patternFill>
    </fill>
  </fills>
  <borders count="11">
    <border>
      <left/>
      <right/>
      <top/>
      <bottom/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BDC7EB"/>
      </left>
      <right/>
      <top/>
      <bottom style="thin">
        <color rgb="FFBDC7EB"/>
      </bottom>
      <diagonal/>
    </border>
    <border>
      <left/>
      <right/>
      <top/>
      <bottom style="thin">
        <color rgb="FFBDC7EB"/>
      </bottom>
      <diagonal/>
    </border>
    <border>
      <left/>
      <right style="thin">
        <color rgb="FFBDC7EB"/>
      </right>
      <top/>
      <bottom style="thin">
        <color rgb="FFBDC7EB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/>
      <diagonal/>
    </border>
    <border>
      <left style="thin">
        <color rgb="FFBDC7EB"/>
      </left>
      <right style="thin">
        <color rgb="FFBDC7EB"/>
      </right>
      <top/>
      <bottom style="thin">
        <color rgb="FFBDC7EB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/>
      <right/>
      <top style="thin">
        <color rgb="FF7D8AB9"/>
      </top>
      <bottom style="thin">
        <color rgb="FF7D8AB9"/>
      </bottom>
      <diagonal/>
    </border>
    <border>
      <left/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left"/>
    </xf>
    <xf numFmtId="0" fontId="3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left" vertical="top"/>
    </xf>
    <xf numFmtId="4" fontId="3" fillId="3" borderId="2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/>
    </xf>
    <xf numFmtId="4" fontId="4" fillId="4" borderId="1" xfId="0" applyNumberFormat="1" applyFont="1" applyFill="1" applyBorder="1" applyAlignment="1">
      <alignment horizontal="right" vertical="top"/>
    </xf>
    <xf numFmtId="0" fontId="4" fillId="5" borderId="8" xfId="0" applyFont="1" applyFill="1" applyBorder="1" applyAlignment="1">
      <alignment horizontal="left" vertical="top" wrapText="1"/>
    </xf>
    <xf numFmtId="0" fontId="4" fillId="5" borderId="9" xfId="0" applyFont="1" applyFill="1" applyBorder="1" applyAlignment="1">
      <alignment horizontal="left" vertical="top" wrapText="1"/>
    </xf>
    <xf numFmtId="0" fontId="4" fillId="5" borderId="10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/>
    </xf>
    <xf numFmtId="0" fontId="4" fillId="5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1" fontId="4" fillId="5" borderId="1" xfId="0" applyNumberFormat="1" applyFont="1" applyFill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4" fontId="4" fillId="5" borderId="1" xfId="0" applyNumberFormat="1" applyFont="1" applyFill="1" applyBorder="1" applyAlignment="1">
      <alignment horizontal="right" vertical="top"/>
    </xf>
    <xf numFmtId="0" fontId="0" fillId="0" borderId="8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right" vertical="top"/>
    </xf>
    <xf numFmtId="0" fontId="0" fillId="0" borderId="9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left" vertical="top" wrapText="1"/>
    </xf>
    <xf numFmtId="0" fontId="3" fillId="2" borderId="7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 indent="2"/>
    </xf>
    <xf numFmtId="0" fontId="4" fillId="5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6"/>
    </xf>
    <xf numFmtId="0" fontId="4" fillId="5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2" fontId="0" fillId="0" borderId="0" xfId="0" applyNumberFormat="1" applyAlignment="1">
      <alignment horizontal="left"/>
    </xf>
    <xf numFmtId="2" fontId="3" fillId="2" borderId="2" xfId="0" applyNumberFormat="1" applyFont="1" applyFill="1" applyBorder="1" applyAlignment="1">
      <alignment horizontal="left" vertical="top" wrapText="1"/>
    </xf>
    <xf numFmtId="2" fontId="3" fillId="3" borderId="2" xfId="0" applyNumberFormat="1" applyFont="1" applyFill="1" applyBorder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/>
    </xf>
    <xf numFmtId="2" fontId="4" fillId="5" borderId="1" xfId="0" applyNumberFormat="1" applyFont="1" applyFill="1" applyBorder="1" applyAlignment="1">
      <alignment horizontal="left" vertical="top"/>
    </xf>
    <xf numFmtId="2" fontId="0" fillId="0" borderId="1" xfId="0" applyNumberForma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12</xdr:row>
      <xdr:rowOff>0</xdr:rowOff>
    </xdr:from>
    <xdr:to>
      <xdr:col>27</xdr:col>
      <xdr:colOff>0</xdr:colOff>
      <xdr:row>13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</xdr:row>
      <xdr:rowOff>0</xdr:rowOff>
    </xdr:from>
    <xdr:to>
      <xdr:col>27</xdr:col>
      <xdr:colOff>0</xdr:colOff>
      <xdr:row>14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</xdr:row>
      <xdr:rowOff>0</xdr:rowOff>
    </xdr:from>
    <xdr:to>
      <xdr:col>27</xdr:col>
      <xdr:colOff>0</xdr:colOff>
      <xdr:row>15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</xdr:row>
      <xdr:rowOff>0</xdr:rowOff>
    </xdr:from>
    <xdr:to>
      <xdr:col>27</xdr:col>
      <xdr:colOff>0</xdr:colOff>
      <xdr:row>16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</xdr:row>
      <xdr:rowOff>0</xdr:rowOff>
    </xdr:from>
    <xdr:to>
      <xdr:col>27</xdr:col>
      <xdr:colOff>0</xdr:colOff>
      <xdr:row>17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</xdr:row>
      <xdr:rowOff>0</xdr:rowOff>
    </xdr:from>
    <xdr:to>
      <xdr:col>27</xdr:col>
      <xdr:colOff>0</xdr:colOff>
      <xdr:row>18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</xdr:row>
      <xdr:rowOff>0</xdr:rowOff>
    </xdr:from>
    <xdr:to>
      <xdr:col>27</xdr:col>
      <xdr:colOff>0</xdr:colOff>
      <xdr:row>19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19</xdr:row>
      <xdr:rowOff>0</xdr:rowOff>
    </xdr:from>
    <xdr:to>
      <xdr:col>27</xdr:col>
      <xdr:colOff>0</xdr:colOff>
      <xdr:row>20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</xdr:row>
      <xdr:rowOff>0</xdr:rowOff>
    </xdr:from>
    <xdr:to>
      <xdr:col>27</xdr:col>
      <xdr:colOff>0</xdr:colOff>
      <xdr:row>21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</xdr:row>
      <xdr:rowOff>0</xdr:rowOff>
    </xdr:from>
    <xdr:to>
      <xdr:col>27</xdr:col>
      <xdr:colOff>0</xdr:colOff>
      <xdr:row>22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</xdr:row>
      <xdr:rowOff>0</xdr:rowOff>
    </xdr:from>
    <xdr:to>
      <xdr:col>27</xdr:col>
      <xdr:colOff>0</xdr:colOff>
      <xdr:row>23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</xdr:row>
      <xdr:rowOff>0</xdr:rowOff>
    </xdr:from>
    <xdr:to>
      <xdr:col>27</xdr:col>
      <xdr:colOff>0</xdr:colOff>
      <xdr:row>24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</xdr:row>
      <xdr:rowOff>0</xdr:rowOff>
    </xdr:from>
    <xdr:to>
      <xdr:col>27</xdr:col>
      <xdr:colOff>0</xdr:colOff>
      <xdr:row>25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</xdr:row>
      <xdr:rowOff>0</xdr:rowOff>
    </xdr:from>
    <xdr:to>
      <xdr:col>27</xdr:col>
      <xdr:colOff>0</xdr:colOff>
      <xdr:row>27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</xdr:row>
      <xdr:rowOff>0</xdr:rowOff>
    </xdr:from>
    <xdr:to>
      <xdr:col>27</xdr:col>
      <xdr:colOff>0</xdr:colOff>
      <xdr:row>28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</xdr:row>
      <xdr:rowOff>0</xdr:rowOff>
    </xdr:from>
    <xdr:to>
      <xdr:col>27</xdr:col>
      <xdr:colOff>0</xdr:colOff>
      <xdr:row>29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</xdr:row>
      <xdr:rowOff>0</xdr:rowOff>
    </xdr:from>
    <xdr:to>
      <xdr:col>27</xdr:col>
      <xdr:colOff>0</xdr:colOff>
      <xdr:row>30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</xdr:row>
      <xdr:rowOff>0</xdr:rowOff>
    </xdr:from>
    <xdr:to>
      <xdr:col>27</xdr:col>
      <xdr:colOff>0</xdr:colOff>
      <xdr:row>31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</xdr:row>
      <xdr:rowOff>0</xdr:rowOff>
    </xdr:from>
    <xdr:to>
      <xdr:col>27</xdr:col>
      <xdr:colOff>0</xdr:colOff>
      <xdr:row>32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</xdr:row>
      <xdr:rowOff>0</xdr:rowOff>
    </xdr:from>
    <xdr:to>
      <xdr:col>27</xdr:col>
      <xdr:colOff>0</xdr:colOff>
      <xdr:row>33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</xdr:row>
      <xdr:rowOff>0</xdr:rowOff>
    </xdr:from>
    <xdr:to>
      <xdr:col>27</xdr:col>
      <xdr:colOff>0</xdr:colOff>
      <xdr:row>34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</xdr:row>
      <xdr:rowOff>0</xdr:rowOff>
    </xdr:from>
    <xdr:to>
      <xdr:col>27</xdr:col>
      <xdr:colOff>0</xdr:colOff>
      <xdr:row>35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</xdr:row>
      <xdr:rowOff>0</xdr:rowOff>
    </xdr:from>
    <xdr:to>
      <xdr:col>27</xdr:col>
      <xdr:colOff>0</xdr:colOff>
      <xdr:row>37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</xdr:row>
      <xdr:rowOff>0</xdr:rowOff>
    </xdr:from>
    <xdr:to>
      <xdr:col>27</xdr:col>
      <xdr:colOff>0</xdr:colOff>
      <xdr:row>38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</xdr:row>
      <xdr:rowOff>0</xdr:rowOff>
    </xdr:from>
    <xdr:to>
      <xdr:col>27</xdr:col>
      <xdr:colOff>0</xdr:colOff>
      <xdr:row>39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</xdr:row>
      <xdr:rowOff>0</xdr:rowOff>
    </xdr:from>
    <xdr:to>
      <xdr:col>27</xdr:col>
      <xdr:colOff>0</xdr:colOff>
      <xdr:row>40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</xdr:row>
      <xdr:rowOff>0</xdr:rowOff>
    </xdr:from>
    <xdr:to>
      <xdr:col>27</xdr:col>
      <xdr:colOff>0</xdr:colOff>
      <xdr:row>41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</xdr:row>
      <xdr:rowOff>0</xdr:rowOff>
    </xdr:from>
    <xdr:to>
      <xdr:col>27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</xdr:row>
      <xdr:rowOff>0</xdr:rowOff>
    </xdr:from>
    <xdr:to>
      <xdr:col>27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</xdr:row>
      <xdr:rowOff>0</xdr:rowOff>
    </xdr:from>
    <xdr:to>
      <xdr:col>27</xdr:col>
      <xdr:colOff>0</xdr:colOff>
      <xdr:row>44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</xdr:row>
      <xdr:rowOff>0</xdr:rowOff>
    </xdr:from>
    <xdr:to>
      <xdr:col>27</xdr:col>
      <xdr:colOff>0</xdr:colOff>
      <xdr:row>47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</xdr:row>
      <xdr:rowOff>0</xdr:rowOff>
    </xdr:from>
    <xdr:to>
      <xdr:col>27</xdr:col>
      <xdr:colOff>0</xdr:colOff>
      <xdr:row>48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</xdr:row>
      <xdr:rowOff>0</xdr:rowOff>
    </xdr:from>
    <xdr:to>
      <xdr:col>27</xdr:col>
      <xdr:colOff>0</xdr:colOff>
      <xdr:row>49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</xdr:row>
      <xdr:rowOff>0</xdr:rowOff>
    </xdr:from>
    <xdr:to>
      <xdr:col>27</xdr:col>
      <xdr:colOff>0</xdr:colOff>
      <xdr:row>50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</xdr:row>
      <xdr:rowOff>0</xdr:rowOff>
    </xdr:from>
    <xdr:to>
      <xdr:col>27</xdr:col>
      <xdr:colOff>0</xdr:colOff>
      <xdr:row>51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</xdr:row>
      <xdr:rowOff>0</xdr:rowOff>
    </xdr:from>
    <xdr:to>
      <xdr:col>27</xdr:col>
      <xdr:colOff>0</xdr:colOff>
      <xdr:row>52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</xdr:row>
      <xdr:rowOff>0</xdr:rowOff>
    </xdr:from>
    <xdr:to>
      <xdr:col>27</xdr:col>
      <xdr:colOff>0</xdr:colOff>
      <xdr:row>53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</xdr:row>
      <xdr:rowOff>0</xdr:rowOff>
    </xdr:from>
    <xdr:to>
      <xdr:col>27</xdr:col>
      <xdr:colOff>0</xdr:colOff>
      <xdr:row>55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</xdr:row>
      <xdr:rowOff>0</xdr:rowOff>
    </xdr:from>
    <xdr:to>
      <xdr:col>27</xdr:col>
      <xdr:colOff>0</xdr:colOff>
      <xdr:row>56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</xdr:row>
      <xdr:rowOff>0</xdr:rowOff>
    </xdr:from>
    <xdr:to>
      <xdr:col>27</xdr:col>
      <xdr:colOff>0</xdr:colOff>
      <xdr:row>57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</xdr:row>
      <xdr:rowOff>0</xdr:rowOff>
    </xdr:from>
    <xdr:to>
      <xdr:col>27</xdr:col>
      <xdr:colOff>0</xdr:colOff>
      <xdr:row>59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27</xdr:col>
      <xdr:colOff>0</xdr:colOff>
      <xdr:row>60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</xdr:row>
      <xdr:rowOff>0</xdr:rowOff>
    </xdr:from>
    <xdr:to>
      <xdr:col>27</xdr:col>
      <xdr:colOff>0</xdr:colOff>
      <xdr:row>61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</xdr:row>
      <xdr:rowOff>0</xdr:rowOff>
    </xdr:from>
    <xdr:to>
      <xdr:col>27</xdr:col>
      <xdr:colOff>0</xdr:colOff>
      <xdr:row>63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</xdr:row>
      <xdr:rowOff>0</xdr:rowOff>
    </xdr:from>
    <xdr:to>
      <xdr:col>27</xdr:col>
      <xdr:colOff>0</xdr:colOff>
      <xdr:row>64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</xdr:row>
      <xdr:rowOff>0</xdr:rowOff>
    </xdr:from>
    <xdr:to>
      <xdr:col>27</xdr:col>
      <xdr:colOff>0</xdr:colOff>
      <xdr:row>65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</xdr:row>
      <xdr:rowOff>0</xdr:rowOff>
    </xdr:from>
    <xdr:to>
      <xdr:col>27</xdr:col>
      <xdr:colOff>0</xdr:colOff>
      <xdr:row>67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</xdr:row>
      <xdr:rowOff>0</xdr:rowOff>
    </xdr:from>
    <xdr:to>
      <xdr:col>27</xdr:col>
      <xdr:colOff>0</xdr:colOff>
      <xdr:row>68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</xdr:row>
      <xdr:rowOff>0</xdr:rowOff>
    </xdr:from>
    <xdr:to>
      <xdr:col>27</xdr:col>
      <xdr:colOff>0</xdr:colOff>
      <xdr:row>69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</xdr:row>
      <xdr:rowOff>0</xdr:rowOff>
    </xdr:from>
    <xdr:to>
      <xdr:col>27</xdr:col>
      <xdr:colOff>0</xdr:colOff>
      <xdr:row>70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</xdr:row>
      <xdr:rowOff>0</xdr:rowOff>
    </xdr:from>
    <xdr:to>
      <xdr:col>27</xdr:col>
      <xdr:colOff>0</xdr:colOff>
      <xdr:row>71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</xdr:row>
      <xdr:rowOff>0</xdr:rowOff>
    </xdr:from>
    <xdr:to>
      <xdr:col>27</xdr:col>
      <xdr:colOff>0</xdr:colOff>
      <xdr:row>72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</xdr:row>
      <xdr:rowOff>0</xdr:rowOff>
    </xdr:from>
    <xdr:to>
      <xdr:col>27</xdr:col>
      <xdr:colOff>0</xdr:colOff>
      <xdr:row>73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</xdr:row>
      <xdr:rowOff>0</xdr:rowOff>
    </xdr:from>
    <xdr:to>
      <xdr:col>27</xdr:col>
      <xdr:colOff>0</xdr:colOff>
      <xdr:row>75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</xdr:row>
      <xdr:rowOff>0</xdr:rowOff>
    </xdr:from>
    <xdr:to>
      <xdr:col>27</xdr:col>
      <xdr:colOff>0</xdr:colOff>
      <xdr:row>76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</xdr:row>
      <xdr:rowOff>0</xdr:rowOff>
    </xdr:from>
    <xdr:to>
      <xdr:col>27</xdr:col>
      <xdr:colOff>0</xdr:colOff>
      <xdr:row>77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</xdr:row>
      <xdr:rowOff>0</xdr:rowOff>
    </xdr:from>
    <xdr:to>
      <xdr:col>27</xdr:col>
      <xdr:colOff>0</xdr:colOff>
      <xdr:row>78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</xdr:row>
      <xdr:rowOff>0</xdr:rowOff>
    </xdr:from>
    <xdr:to>
      <xdr:col>27</xdr:col>
      <xdr:colOff>0</xdr:colOff>
      <xdr:row>79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</xdr:row>
      <xdr:rowOff>0</xdr:rowOff>
    </xdr:from>
    <xdr:to>
      <xdr:col>27</xdr:col>
      <xdr:colOff>0</xdr:colOff>
      <xdr:row>80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</xdr:row>
      <xdr:rowOff>0</xdr:rowOff>
    </xdr:from>
    <xdr:to>
      <xdr:col>27</xdr:col>
      <xdr:colOff>0</xdr:colOff>
      <xdr:row>81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</xdr:row>
      <xdr:rowOff>0</xdr:rowOff>
    </xdr:from>
    <xdr:to>
      <xdr:col>27</xdr:col>
      <xdr:colOff>0</xdr:colOff>
      <xdr:row>82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27</xdr:col>
      <xdr:colOff>0</xdr:colOff>
      <xdr:row>83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84</xdr:row>
      <xdr:rowOff>0</xdr:rowOff>
    </xdr:from>
    <xdr:to>
      <xdr:col>27</xdr:col>
      <xdr:colOff>0</xdr:colOff>
      <xdr:row>85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85</xdr:row>
      <xdr:rowOff>0</xdr:rowOff>
    </xdr:from>
    <xdr:to>
      <xdr:col>27</xdr:col>
      <xdr:colOff>0</xdr:colOff>
      <xdr:row>86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86</xdr:row>
      <xdr:rowOff>0</xdr:rowOff>
    </xdr:from>
    <xdr:to>
      <xdr:col>27</xdr:col>
      <xdr:colOff>0</xdr:colOff>
      <xdr:row>87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87</xdr:row>
      <xdr:rowOff>0</xdr:rowOff>
    </xdr:from>
    <xdr:to>
      <xdr:col>27</xdr:col>
      <xdr:colOff>0</xdr:colOff>
      <xdr:row>88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88</xdr:row>
      <xdr:rowOff>0</xdr:rowOff>
    </xdr:from>
    <xdr:to>
      <xdr:col>27</xdr:col>
      <xdr:colOff>0</xdr:colOff>
      <xdr:row>89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89</xdr:row>
      <xdr:rowOff>0</xdr:rowOff>
    </xdr:from>
    <xdr:to>
      <xdr:col>27</xdr:col>
      <xdr:colOff>0</xdr:colOff>
      <xdr:row>90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90</xdr:row>
      <xdr:rowOff>0</xdr:rowOff>
    </xdr:from>
    <xdr:to>
      <xdr:col>27</xdr:col>
      <xdr:colOff>0</xdr:colOff>
      <xdr:row>91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91</xdr:row>
      <xdr:rowOff>0</xdr:rowOff>
    </xdr:from>
    <xdr:to>
      <xdr:col>27</xdr:col>
      <xdr:colOff>0</xdr:colOff>
      <xdr:row>92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93</xdr:row>
      <xdr:rowOff>0</xdr:rowOff>
    </xdr:from>
    <xdr:to>
      <xdr:col>27</xdr:col>
      <xdr:colOff>0</xdr:colOff>
      <xdr:row>94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95</xdr:row>
      <xdr:rowOff>0</xdr:rowOff>
    </xdr:from>
    <xdr:to>
      <xdr:col>27</xdr:col>
      <xdr:colOff>0</xdr:colOff>
      <xdr:row>96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96</xdr:row>
      <xdr:rowOff>0</xdr:rowOff>
    </xdr:from>
    <xdr:to>
      <xdr:col>27</xdr:col>
      <xdr:colOff>0</xdr:colOff>
      <xdr:row>97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97</xdr:row>
      <xdr:rowOff>0</xdr:rowOff>
    </xdr:from>
    <xdr:to>
      <xdr:col>27</xdr:col>
      <xdr:colOff>0</xdr:colOff>
      <xdr:row>98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98</xdr:row>
      <xdr:rowOff>0</xdr:rowOff>
    </xdr:from>
    <xdr:to>
      <xdr:col>27</xdr:col>
      <xdr:colOff>0</xdr:colOff>
      <xdr:row>99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99</xdr:row>
      <xdr:rowOff>0</xdr:rowOff>
    </xdr:from>
    <xdr:to>
      <xdr:col>27</xdr:col>
      <xdr:colOff>0</xdr:colOff>
      <xdr:row>100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100</xdr:row>
      <xdr:rowOff>0</xdr:rowOff>
    </xdr:from>
    <xdr:to>
      <xdr:col>27</xdr:col>
      <xdr:colOff>0</xdr:colOff>
      <xdr:row>101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101</xdr:row>
      <xdr:rowOff>0</xdr:rowOff>
    </xdr:from>
    <xdr:to>
      <xdr:col>27</xdr:col>
      <xdr:colOff>0</xdr:colOff>
      <xdr:row>102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102</xdr:row>
      <xdr:rowOff>0</xdr:rowOff>
    </xdr:from>
    <xdr:to>
      <xdr:col>27</xdr:col>
      <xdr:colOff>0</xdr:colOff>
      <xdr:row>103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104</xdr:row>
      <xdr:rowOff>0</xdr:rowOff>
    </xdr:from>
    <xdr:to>
      <xdr:col>27</xdr:col>
      <xdr:colOff>0</xdr:colOff>
      <xdr:row>105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105</xdr:row>
      <xdr:rowOff>0</xdr:rowOff>
    </xdr:from>
    <xdr:to>
      <xdr:col>27</xdr:col>
      <xdr:colOff>0</xdr:colOff>
      <xdr:row>106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106</xdr:row>
      <xdr:rowOff>0</xdr:rowOff>
    </xdr:from>
    <xdr:to>
      <xdr:col>27</xdr:col>
      <xdr:colOff>0</xdr:colOff>
      <xdr:row>107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107</xdr:row>
      <xdr:rowOff>0</xdr:rowOff>
    </xdr:from>
    <xdr:to>
      <xdr:col>27</xdr:col>
      <xdr:colOff>0</xdr:colOff>
      <xdr:row>108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109</xdr:row>
      <xdr:rowOff>0</xdr:rowOff>
    </xdr:from>
    <xdr:to>
      <xdr:col>27</xdr:col>
      <xdr:colOff>0</xdr:colOff>
      <xdr:row>110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110</xdr:row>
      <xdr:rowOff>0</xdr:rowOff>
    </xdr:from>
    <xdr:to>
      <xdr:col>27</xdr:col>
      <xdr:colOff>0</xdr:colOff>
      <xdr:row>111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111</xdr:row>
      <xdr:rowOff>0</xdr:rowOff>
    </xdr:from>
    <xdr:to>
      <xdr:col>27</xdr:col>
      <xdr:colOff>0</xdr:colOff>
      <xdr:row>112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112</xdr:row>
      <xdr:rowOff>0</xdr:rowOff>
    </xdr:from>
    <xdr:to>
      <xdr:col>27</xdr:col>
      <xdr:colOff>0</xdr:colOff>
      <xdr:row>113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113</xdr:row>
      <xdr:rowOff>0</xdr:rowOff>
    </xdr:from>
    <xdr:to>
      <xdr:col>27</xdr:col>
      <xdr:colOff>0</xdr:colOff>
      <xdr:row>114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27</xdr:col>
      <xdr:colOff>0</xdr:colOff>
      <xdr:row>115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115</xdr:row>
      <xdr:rowOff>0</xdr:rowOff>
    </xdr:from>
    <xdr:to>
      <xdr:col>27</xdr:col>
      <xdr:colOff>0</xdr:colOff>
      <xdr:row>116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116</xdr:row>
      <xdr:rowOff>0</xdr:rowOff>
    </xdr:from>
    <xdr:to>
      <xdr:col>27</xdr:col>
      <xdr:colOff>0</xdr:colOff>
      <xdr:row>117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117</xdr:row>
      <xdr:rowOff>0</xdr:rowOff>
    </xdr:from>
    <xdr:to>
      <xdr:col>27</xdr:col>
      <xdr:colOff>0</xdr:colOff>
      <xdr:row>118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118</xdr:row>
      <xdr:rowOff>0</xdr:rowOff>
    </xdr:from>
    <xdr:to>
      <xdr:col>27</xdr:col>
      <xdr:colOff>0</xdr:colOff>
      <xdr:row>119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119</xdr:row>
      <xdr:rowOff>0</xdr:rowOff>
    </xdr:from>
    <xdr:to>
      <xdr:col>27</xdr:col>
      <xdr:colOff>0</xdr:colOff>
      <xdr:row>120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120</xdr:row>
      <xdr:rowOff>0</xdr:rowOff>
    </xdr:from>
    <xdr:to>
      <xdr:col>27</xdr:col>
      <xdr:colOff>0</xdr:colOff>
      <xdr:row>121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121</xdr:row>
      <xdr:rowOff>0</xdr:rowOff>
    </xdr:from>
    <xdr:to>
      <xdr:col>27</xdr:col>
      <xdr:colOff>0</xdr:colOff>
      <xdr:row>122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123</xdr:row>
      <xdr:rowOff>0</xdr:rowOff>
    </xdr:from>
    <xdr:to>
      <xdr:col>27</xdr:col>
      <xdr:colOff>0</xdr:colOff>
      <xdr:row>124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124</xdr:row>
      <xdr:rowOff>0</xdr:rowOff>
    </xdr:from>
    <xdr:to>
      <xdr:col>27</xdr:col>
      <xdr:colOff>0</xdr:colOff>
      <xdr:row>125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125</xdr:row>
      <xdr:rowOff>0</xdr:rowOff>
    </xdr:from>
    <xdr:to>
      <xdr:col>27</xdr:col>
      <xdr:colOff>0</xdr:colOff>
      <xdr:row>126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128</xdr:row>
      <xdr:rowOff>0</xdr:rowOff>
    </xdr:from>
    <xdr:to>
      <xdr:col>27</xdr:col>
      <xdr:colOff>0</xdr:colOff>
      <xdr:row>129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129</xdr:row>
      <xdr:rowOff>0</xdr:rowOff>
    </xdr:from>
    <xdr:to>
      <xdr:col>27</xdr:col>
      <xdr:colOff>0</xdr:colOff>
      <xdr:row>130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131</xdr:row>
      <xdr:rowOff>0</xdr:rowOff>
    </xdr:from>
    <xdr:to>
      <xdr:col>27</xdr:col>
      <xdr:colOff>0</xdr:colOff>
      <xdr:row>132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132</xdr:row>
      <xdr:rowOff>0</xdr:rowOff>
    </xdr:from>
    <xdr:to>
      <xdr:col>27</xdr:col>
      <xdr:colOff>0</xdr:colOff>
      <xdr:row>133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133</xdr:row>
      <xdr:rowOff>0</xdr:rowOff>
    </xdr:from>
    <xdr:to>
      <xdr:col>27</xdr:col>
      <xdr:colOff>0</xdr:colOff>
      <xdr:row>134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134</xdr:row>
      <xdr:rowOff>0</xdr:rowOff>
    </xdr:from>
    <xdr:to>
      <xdr:col>27</xdr:col>
      <xdr:colOff>0</xdr:colOff>
      <xdr:row>135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135</xdr:row>
      <xdr:rowOff>0</xdr:rowOff>
    </xdr:from>
    <xdr:to>
      <xdr:col>27</xdr:col>
      <xdr:colOff>0</xdr:colOff>
      <xdr:row>136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136</xdr:row>
      <xdr:rowOff>0</xdr:rowOff>
    </xdr:from>
    <xdr:to>
      <xdr:col>27</xdr:col>
      <xdr:colOff>0</xdr:colOff>
      <xdr:row>137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137</xdr:row>
      <xdr:rowOff>0</xdr:rowOff>
    </xdr:from>
    <xdr:to>
      <xdr:col>27</xdr:col>
      <xdr:colOff>0</xdr:colOff>
      <xdr:row>138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138</xdr:row>
      <xdr:rowOff>0</xdr:rowOff>
    </xdr:from>
    <xdr:to>
      <xdr:col>27</xdr:col>
      <xdr:colOff>0</xdr:colOff>
      <xdr:row>139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139</xdr:row>
      <xdr:rowOff>0</xdr:rowOff>
    </xdr:from>
    <xdr:to>
      <xdr:col>27</xdr:col>
      <xdr:colOff>0</xdr:colOff>
      <xdr:row>140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141</xdr:row>
      <xdr:rowOff>0</xdr:rowOff>
    </xdr:from>
    <xdr:to>
      <xdr:col>27</xdr:col>
      <xdr:colOff>0</xdr:colOff>
      <xdr:row>142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142</xdr:row>
      <xdr:rowOff>0</xdr:rowOff>
    </xdr:from>
    <xdr:to>
      <xdr:col>27</xdr:col>
      <xdr:colOff>0</xdr:colOff>
      <xdr:row>143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143</xdr:row>
      <xdr:rowOff>0</xdr:rowOff>
    </xdr:from>
    <xdr:to>
      <xdr:col>27</xdr:col>
      <xdr:colOff>0</xdr:colOff>
      <xdr:row>144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144</xdr:row>
      <xdr:rowOff>0</xdr:rowOff>
    </xdr:from>
    <xdr:to>
      <xdr:col>27</xdr:col>
      <xdr:colOff>0</xdr:colOff>
      <xdr:row>145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145</xdr:row>
      <xdr:rowOff>0</xdr:rowOff>
    </xdr:from>
    <xdr:to>
      <xdr:col>27</xdr:col>
      <xdr:colOff>0</xdr:colOff>
      <xdr:row>146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146</xdr:row>
      <xdr:rowOff>0</xdr:rowOff>
    </xdr:from>
    <xdr:to>
      <xdr:col>27</xdr:col>
      <xdr:colOff>0</xdr:colOff>
      <xdr:row>147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148</xdr:row>
      <xdr:rowOff>0</xdr:rowOff>
    </xdr:from>
    <xdr:to>
      <xdr:col>27</xdr:col>
      <xdr:colOff>0</xdr:colOff>
      <xdr:row>149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149</xdr:row>
      <xdr:rowOff>0</xdr:rowOff>
    </xdr:from>
    <xdr:to>
      <xdr:col>27</xdr:col>
      <xdr:colOff>0</xdr:colOff>
      <xdr:row>150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150</xdr:row>
      <xdr:rowOff>0</xdr:rowOff>
    </xdr:from>
    <xdr:to>
      <xdr:col>27</xdr:col>
      <xdr:colOff>0</xdr:colOff>
      <xdr:row>151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151</xdr:row>
      <xdr:rowOff>0</xdr:rowOff>
    </xdr:from>
    <xdr:to>
      <xdr:col>27</xdr:col>
      <xdr:colOff>0</xdr:colOff>
      <xdr:row>152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152</xdr:row>
      <xdr:rowOff>0</xdr:rowOff>
    </xdr:from>
    <xdr:to>
      <xdr:col>27</xdr:col>
      <xdr:colOff>0</xdr:colOff>
      <xdr:row>153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153</xdr:row>
      <xdr:rowOff>0</xdr:rowOff>
    </xdr:from>
    <xdr:to>
      <xdr:col>27</xdr:col>
      <xdr:colOff>0</xdr:colOff>
      <xdr:row>154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154</xdr:row>
      <xdr:rowOff>0</xdr:rowOff>
    </xdr:from>
    <xdr:to>
      <xdr:col>27</xdr:col>
      <xdr:colOff>0</xdr:colOff>
      <xdr:row>155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155</xdr:row>
      <xdr:rowOff>0</xdr:rowOff>
    </xdr:from>
    <xdr:to>
      <xdr:col>27</xdr:col>
      <xdr:colOff>0</xdr:colOff>
      <xdr:row>156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156</xdr:row>
      <xdr:rowOff>0</xdr:rowOff>
    </xdr:from>
    <xdr:to>
      <xdr:col>27</xdr:col>
      <xdr:colOff>0</xdr:colOff>
      <xdr:row>157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157</xdr:row>
      <xdr:rowOff>0</xdr:rowOff>
    </xdr:from>
    <xdr:to>
      <xdr:col>27</xdr:col>
      <xdr:colOff>0</xdr:colOff>
      <xdr:row>158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159</xdr:row>
      <xdr:rowOff>0</xdr:rowOff>
    </xdr:from>
    <xdr:to>
      <xdr:col>27</xdr:col>
      <xdr:colOff>0</xdr:colOff>
      <xdr:row>160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160</xdr:row>
      <xdr:rowOff>0</xdr:rowOff>
    </xdr:from>
    <xdr:to>
      <xdr:col>27</xdr:col>
      <xdr:colOff>0</xdr:colOff>
      <xdr:row>161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161</xdr:row>
      <xdr:rowOff>0</xdr:rowOff>
    </xdr:from>
    <xdr:to>
      <xdr:col>27</xdr:col>
      <xdr:colOff>0</xdr:colOff>
      <xdr:row>162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162</xdr:row>
      <xdr:rowOff>0</xdr:rowOff>
    </xdr:from>
    <xdr:to>
      <xdr:col>27</xdr:col>
      <xdr:colOff>0</xdr:colOff>
      <xdr:row>163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163</xdr:row>
      <xdr:rowOff>0</xdr:rowOff>
    </xdr:from>
    <xdr:to>
      <xdr:col>27</xdr:col>
      <xdr:colOff>0</xdr:colOff>
      <xdr:row>164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165</xdr:row>
      <xdr:rowOff>0</xdr:rowOff>
    </xdr:from>
    <xdr:to>
      <xdr:col>27</xdr:col>
      <xdr:colOff>0</xdr:colOff>
      <xdr:row>166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166</xdr:row>
      <xdr:rowOff>0</xdr:rowOff>
    </xdr:from>
    <xdr:to>
      <xdr:col>27</xdr:col>
      <xdr:colOff>0</xdr:colOff>
      <xdr:row>167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167</xdr:row>
      <xdr:rowOff>0</xdr:rowOff>
    </xdr:from>
    <xdr:to>
      <xdr:col>27</xdr:col>
      <xdr:colOff>0</xdr:colOff>
      <xdr:row>168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168</xdr:row>
      <xdr:rowOff>0</xdr:rowOff>
    </xdr:from>
    <xdr:to>
      <xdr:col>27</xdr:col>
      <xdr:colOff>0</xdr:colOff>
      <xdr:row>169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169</xdr:row>
      <xdr:rowOff>0</xdr:rowOff>
    </xdr:from>
    <xdr:to>
      <xdr:col>27</xdr:col>
      <xdr:colOff>0</xdr:colOff>
      <xdr:row>170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170</xdr:row>
      <xdr:rowOff>0</xdr:rowOff>
    </xdr:from>
    <xdr:to>
      <xdr:col>27</xdr:col>
      <xdr:colOff>0</xdr:colOff>
      <xdr:row>171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171</xdr:row>
      <xdr:rowOff>0</xdr:rowOff>
    </xdr:from>
    <xdr:to>
      <xdr:col>27</xdr:col>
      <xdr:colOff>0</xdr:colOff>
      <xdr:row>172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172</xdr:row>
      <xdr:rowOff>0</xdr:rowOff>
    </xdr:from>
    <xdr:to>
      <xdr:col>27</xdr:col>
      <xdr:colOff>0</xdr:colOff>
      <xdr:row>173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173</xdr:row>
      <xdr:rowOff>0</xdr:rowOff>
    </xdr:from>
    <xdr:to>
      <xdr:col>27</xdr:col>
      <xdr:colOff>0</xdr:colOff>
      <xdr:row>174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174</xdr:row>
      <xdr:rowOff>0</xdr:rowOff>
    </xdr:from>
    <xdr:to>
      <xdr:col>27</xdr:col>
      <xdr:colOff>0</xdr:colOff>
      <xdr:row>175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175</xdr:row>
      <xdr:rowOff>0</xdr:rowOff>
    </xdr:from>
    <xdr:to>
      <xdr:col>27</xdr:col>
      <xdr:colOff>0</xdr:colOff>
      <xdr:row>176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176</xdr:row>
      <xdr:rowOff>0</xdr:rowOff>
    </xdr:from>
    <xdr:to>
      <xdr:col>27</xdr:col>
      <xdr:colOff>0</xdr:colOff>
      <xdr:row>177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177</xdr:row>
      <xdr:rowOff>0</xdr:rowOff>
    </xdr:from>
    <xdr:to>
      <xdr:col>27</xdr:col>
      <xdr:colOff>0</xdr:colOff>
      <xdr:row>178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178</xdr:row>
      <xdr:rowOff>0</xdr:rowOff>
    </xdr:from>
    <xdr:to>
      <xdr:col>27</xdr:col>
      <xdr:colOff>0</xdr:colOff>
      <xdr:row>179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181</xdr:row>
      <xdr:rowOff>0</xdr:rowOff>
    </xdr:from>
    <xdr:to>
      <xdr:col>27</xdr:col>
      <xdr:colOff>0</xdr:colOff>
      <xdr:row>182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182</xdr:row>
      <xdr:rowOff>0</xdr:rowOff>
    </xdr:from>
    <xdr:to>
      <xdr:col>27</xdr:col>
      <xdr:colOff>0</xdr:colOff>
      <xdr:row>183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183</xdr:row>
      <xdr:rowOff>0</xdr:rowOff>
    </xdr:from>
    <xdr:to>
      <xdr:col>27</xdr:col>
      <xdr:colOff>0</xdr:colOff>
      <xdr:row>184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185</xdr:row>
      <xdr:rowOff>0</xdr:rowOff>
    </xdr:from>
    <xdr:to>
      <xdr:col>27</xdr:col>
      <xdr:colOff>0</xdr:colOff>
      <xdr:row>186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186</xdr:row>
      <xdr:rowOff>0</xdr:rowOff>
    </xdr:from>
    <xdr:to>
      <xdr:col>27</xdr:col>
      <xdr:colOff>0</xdr:colOff>
      <xdr:row>187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187</xdr:row>
      <xdr:rowOff>0</xdr:rowOff>
    </xdr:from>
    <xdr:to>
      <xdr:col>27</xdr:col>
      <xdr:colOff>0</xdr:colOff>
      <xdr:row>188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188</xdr:row>
      <xdr:rowOff>0</xdr:rowOff>
    </xdr:from>
    <xdr:to>
      <xdr:col>27</xdr:col>
      <xdr:colOff>0</xdr:colOff>
      <xdr:row>189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189</xdr:row>
      <xdr:rowOff>0</xdr:rowOff>
    </xdr:from>
    <xdr:to>
      <xdr:col>27</xdr:col>
      <xdr:colOff>0</xdr:colOff>
      <xdr:row>190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192</xdr:row>
      <xdr:rowOff>0</xdr:rowOff>
    </xdr:from>
    <xdr:to>
      <xdr:col>27</xdr:col>
      <xdr:colOff>0</xdr:colOff>
      <xdr:row>193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196</xdr:row>
      <xdr:rowOff>0</xdr:rowOff>
    </xdr:from>
    <xdr:to>
      <xdr:col>27</xdr:col>
      <xdr:colOff>0</xdr:colOff>
      <xdr:row>197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197</xdr:row>
      <xdr:rowOff>0</xdr:rowOff>
    </xdr:from>
    <xdr:to>
      <xdr:col>27</xdr:col>
      <xdr:colOff>0</xdr:colOff>
      <xdr:row>198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199</xdr:row>
      <xdr:rowOff>0</xdr:rowOff>
    </xdr:from>
    <xdr:to>
      <xdr:col>27</xdr:col>
      <xdr:colOff>0</xdr:colOff>
      <xdr:row>200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200</xdr:row>
      <xdr:rowOff>0</xdr:rowOff>
    </xdr:from>
    <xdr:to>
      <xdr:col>27</xdr:col>
      <xdr:colOff>0</xdr:colOff>
      <xdr:row>201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201</xdr:row>
      <xdr:rowOff>0</xdr:rowOff>
    </xdr:from>
    <xdr:to>
      <xdr:col>27</xdr:col>
      <xdr:colOff>0</xdr:colOff>
      <xdr:row>202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202</xdr:row>
      <xdr:rowOff>0</xdr:rowOff>
    </xdr:from>
    <xdr:to>
      <xdr:col>27</xdr:col>
      <xdr:colOff>0</xdr:colOff>
      <xdr:row>203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203</xdr:row>
      <xdr:rowOff>0</xdr:rowOff>
    </xdr:from>
    <xdr:to>
      <xdr:col>27</xdr:col>
      <xdr:colOff>0</xdr:colOff>
      <xdr:row>204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204</xdr:row>
      <xdr:rowOff>0</xdr:rowOff>
    </xdr:from>
    <xdr:to>
      <xdr:col>27</xdr:col>
      <xdr:colOff>0</xdr:colOff>
      <xdr:row>205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205</xdr:row>
      <xdr:rowOff>0</xdr:rowOff>
    </xdr:from>
    <xdr:to>
      <xdr:col>27</xdr:col>
      <xdr:colOff>0</xdr:colOff>
      <xdr:row>206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206</xdr:row>
      <xdr:rowOff>0</xdr:rowOff>
    </xdr:from>
    <xdr:to>
      <xdr:col>27</xdr:col>
      <xdr:colOff>0</xdr:colOff>
      <xdr:row>207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207</xdr:row>
      <xdr:rowOff>0</xdr:rowOff>
    </xdr:from>
    <xdr:to>
      <xdr:col>27</xdr:col>
      <xdr:colOff>0</xdr:colOff>
      <xdr:row>208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208</xdr:row>
      <xdr:rowOff>0</xdr:rowOff>
    </xdr:from>
    <xdr:to>
      <xdr:col>27</xdr:col>
      <xdr:colOff>0</xdr:colOff>
      <xdr:row>209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209</xdr:row>
      <xdr:rowOff>0</xdr:rowOff>
    </xdr:from>
    <xdr:to>
      <xdr:col>27</xdr:col>
      <xdr:colOff>0</xdr:colOff>
      <xdr:row>210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211</xdr:row>
      <xdr:rowOff>0</xdr:rowOff>
    </xdr:from>
    <xdr:to>
      <xdr:col>27</xdr:col>
      <xdr:colOff>0</xdr:colOff>
      <xdr:row>212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212</xdr:row>
      <xdr:rowOff>0</xdr:rowOff>
    </xdr:from>
    <xdr:to>
      <xdr:col>27</xdr:col>
      <xdr:colOff>0</xdr:colOff>
      <xdr:row>213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213</xdr:row>
      <xdr:rowOff>0</xdr:rowOff>
    </xdr:from>
    <xdr:to>
      <xdr:col>27</xdr:col>
      <xdr:colOff>0</xdr:colOff>
      <xdr:row>214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216</xdr:row>
      <xdr:rowOff>0</xdr:rowOff>
    </xdr:from>
    <xdr:to>
      <xdr:col>27</xdr:col>
      <xdr:colOff>0</xdr:colOff>
      <xdr:row>217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217</xdr:row>
      <xdr:rowOff>0</xdr:rowOff>
    </xdr:from>
    <xdr:to>
      <xdr:col>27</xdr:col>
      <xdr:colOff>0</xdr:colOff>
      <xdr:row>218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218</xdr:row>
      <xdr:rowOff>0</xdr:rowOff>
    </xdr:from>
    <xdr:to>
      <xdr:col>27</xdr:col>
      <xdr:colOff>0</xdr:colOff>
      <xdr:row>219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219</xdr:row>
      <xdr:rowOff>0</xdr:rowOff>
    </xdr:from>
    <xdr:to>
      <xdr:col>27</xdr:col>
      <xdr:colOff>0</xdr:colOff>
      <xdr:row>220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221</xdr:row>
      <xdr:rowOff>0</xdr:rowOff>
    </xdr:from>
    <xdr:to>
      <xdr:col>27</xdr:col>
      <xdr:colOff>0</xdr:colOff>
      <xdr:row>222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222</xdr:row>
      <xdr:rowOff>0</xdr:rowOff>
    </xdr:from>
    <xdr:to>
      <xdr:col>27</xdr:col>
      <xdr:colOff>0</xdr:colOff>
      <xdr:row>223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223</xdr:row>
      <xdr:rowOff>0</xdr:rowOff>
    </xdr:from>
    <xdr:to>
      <xdr:col>27</xdr:col>
      <xdr:colOff>0</xdr:colOff>
      <xdr:row>224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225</xdr:row>
      <xdr:rowOff>0</xdr:rowOff>
    </xdr:from>
    <xdr:to>
      <xdr:col>27</xdr:col>
      <xdr:colOff>0</xdr:colOff>
      <xdr:row>226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226</xdr:row>
      <xdr:rowOff>0</xdr:rowOff>
    </xdr:from>
    <xdr:to>
      <xdr:col>27</xdr:col>
      <xdr:colOff>0</xdr:colOff>
      <xdr:row>227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227</xdr:row>
      <xdr:rowOff>0</xdr:rowOff>
    </xdr:from>
    <xdr:to>
      <xdr:col>27</xdr:col>
      <xdr:colOff>0</xdr:colOff>
      <xdr:row>228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229</xdr:row>
      <xdr:rowOff>0</xdr:rowOff>
    </xdr:from>
    <xdr:to>
      <xdr:col>27</xdr:col>
      <xdr:colOff>0</xdr:colOff>
      <xdr:row>230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230</xdr:row>
      <xdr:rowOff>0</xdr:rowOff>
    </xdr:from>
    <xdr:to>
      <xdr:col>27</xdr:col>
      <xdr:colOff>0</xdr:colOff>
      <xdr:row>231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232</xdr:row>
      <xdr:rowOff>0</xdr:rowOff>
    </xdr:from>
    <xdr:to>
      <xdr:col>27</xdr:col>
      <xdr:colOff>0</xdr:colOff>
      <xdr:row>233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233</xdr:row>
      <xdr:rowOff>0</xdr:rowOff>
    </xdr:from>
    <xdr:to>
      <xdr:col>27</xdr:col>
      <xdr:colOff>0</xdr:colOff>
      <xdr:row>234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234</xdr:row>
      <xdr:rowOff>0</xdr:rowOff>
    </xdr:from>
    <xdr:to>
      <xdr:col>27</xdr:col>
      <xdr:colOff>0</xdr:colOff>
      <xdr:row>235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236</xdr:row>
      <xdr:rowOff>0</xdr:rowOff>
    </xdr:from>
    <xdr:to>
      <xdr:col>27</xdr:col>
      <xdr:colOff>0</xdr:colOff>
      <xdr:row>237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237</xdr:row>
      <xdr:rowOff>0</xdr:rowOff>
    </xdr:from>
    <xdr:to>
      <xdr:col>27</xdr:col>
      <xdr:colOff>0</xdr:colOff>
      <xdr:row>238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238</xdr:row>
      <xdr:rowOff>0</xdr:rowOff>
    </xdr:from>
    <xdr:to>
      <xdr:col>27</xdr:col>
      <xdr:colOff>0</xdr:colOff>
      <xdr:row>239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240</xdr:row>
      <xdr:rowOff>0</xdr:rowOff>
    </xdr:from>
    <xdr:to>
      <xdr:col>27</xdr:col>
      <xdr:colOff>0</xdr:colOff>
      <xdr:row>241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241</xdr:row>
      <xdr:rowOff>0</xdr:rowOff>
    </xdr:from>
    <xdr:to>
      <xdr:col>27</xdr:col>
      <xdr:colOff>0</xdr:colOff>
      <xdr:row>242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244</xdr:row>
      <xdr:rowOff>0</xdr:rowOff>
    </xdr:from>
    <xdr:to>
      <xdr:col>27</xdr:col>
      <xdr:colOff>0</xdr:colOff>
      <xdr:row>245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246</xdr:row>
      <xdr:rowOff>0</xdr:rowOff>
    </xdr:from>
    <xdr:to>
      <xdr:col>27</xdr:col>
      <xdr:colOff>0</xdr:colOff>
      <xdr:row>247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247</xdr:row>
      <xdr:rowOff>0</xdr:rowOff>
    </xdr:from>
    <xdr:to>
      <xdr:col>27</xdr:col>
      <xdr:colOff>0</xdr:colOff>
      <xdr:row>248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248</xdr:row>
      <xdr:rowOff>0</xdr:rowOff>
    </xdr:from>
    <xdr:to>
      <xdr:col>27</xdr:col>
      <xdr:colOff>0</xdr:colOff>
      <xdr:row>249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249</xdr:row>
      <xdr:rowOff>0</xdr:rowOff>
    </xdr:from>
    <xdr:to>
      <xdr:col>27</xdr:col>
      <xdr:colOff>0</xdr:colOff>
      <xdr:row>250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250</xdr:row>
      <xdr:rowOff>0</xdr:rowOff>
    </xdr:from>
    <xdr:to>
      <xdr:col>27</xdr:col>
      <xdr:colOff>0</xdr:colOff>
      <xdr:row>251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252</xdr:row>
      <xdr:rowOff>0</xdr:rowOff>
    </xdr:from>
    <xdr:to>
      <xdr:col>27</xdr:col>
      <xdr:colOff>0</xdr:colOff>
      <xdr:row>253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253</xdr:row>
      <xdr:rowOff>0</xdr:rowOff>
    </xdr:from>
    <xdr:to>
      <xdr:col>27</xdr:col>
      <xdr:colOff>0</xdr:colOff>
      <xdr:row>254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254</xdr:row>
      <xdr:rowOff>0</xdr:rowOff>
    </xdr:from>
    <xdr:to>
      <xdr:col>27</xdr:col>
      <xdr:colOff>0</xdr:colOff>
      <xdr:row>255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256</xdr:row>
      <xdr:rowOff>0</xdr:rowOff>
    </xdr:from>
    <xdr:to>
      <xdr:col>27</xdr:col>
      <xdr:colOff>0</xdr:colOff>
      <xdr:row>257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257</xdr:row>
      <xdr:rowOff>0</xdr:rowOff>
    </xdr:from>
    <xdr:to>
      <xdr:col>27</xdr:col>
      <xdr:colOff>0</xdr:colOff>
      <xdr:row>258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260</xdr:row>
      <xdr:rowOff>0</xdr:rowOff>
    </xdr:from>
    <xdr:to>
      <xdr:col>27</xdr:col>
      <xdr:colOff>0</xdr:colOff>
      <xdr:row>261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261</xdr:row>
      <xdr:rowOff>0</xdr:rowOff>
    </xdr:from>
    <xdr:to>
      <xdr:col>27</xdr:col>
      <xdr:colOff>0</xdr:colOff>
      <xdr:row>262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263</xdr:row>
      <xdr:rowOff>0</xdr:rowOff>
    </xdr:from>
    <xdr:to>
      <xdr:col>27</xdr:col>
      <xdr:colOff>0</xdr:colOff>
      <xdr:row>264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264</xdr:row>
      <xdr:rowOff>0</xdr:rowOff>
    </xdr:from>
    <xdr:to>
      <xdr:col>27</xdr:col>
      <xdr:colOff>0</xdr:colOff>
      <xdr:row>265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265</xdr:row>
      <xdr:rowOff>0</xdr:rowOff>
    </xdr:from>
    <xdr:to>
      <xdr:col>27</xdr:col>
      <xdr:colOff>0</xdr:colOff>
      <xdr:row>266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266</xdr:row>
      <xdr:rowOff>0</xdr:rowOff>
    </xdr:from>
    <xdr:to>
      <xdr:col>27</xdr:col>
      <xdr:colOff>0</xdr:colOff>
      <xdr:row>267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267</xdr:row>
      <xdr:rowOff>0</xdr:rowOff>
    </xdr:from>
    <xdr:to>
      <xdr:col>27</xdr:col>
      <xdr:colOff>0</xdr:colOff>
      <xdr:row>268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268</xdr:row>
      <xdr:rowOff>0</xdr:rowOff>
    </xdr:from>
    <xdr:to>
      <xdr:col>27</xdr:col>
      <xdr:colOff>0</xdr:colOff>
      <xdr:row>269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269</xdr:row>
      <xdr:rowOff>0</xdr:rowOff>
    </xdr:from>
    <xdr:to>
      <xdr:col>27</xdr:col>
      <xdr:colOff>0</xdr:colOff>
      <xdr:row>270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270</xdr:row>
      <xdr:rowOff>0</xdr:rowOff>
    </xdr:from>
    <xdr:to>
      <xdr:col>27</xdr:col>
      <xdr:colOff>0</xdr:colOff>
      <xdr:row>271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271</xdr:row>
      <xdr:rowOff>0</xdr:rowOff>
    </xdr:from>
    <xdr:to>
      <xdr:col>27</xdr:col>
      <xdr:colOff>0</xdr:colOff>
      <xdr:row>272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272</xdr:row>
      <xdr:rowOff>0</xdr:rowOff>
    </xdr:from>
    <xdr:to>
      <xdr:col>27</xdr:col>
      <xdr:colOff>0</xdr:colOff>
      <xdr:row>273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273</xdr:row>
      <xdr:rowOff>0</xdr:rowOff>
    </xdr:from>
    <xdr:to>
      <xdr:col>27</xdr:col>
      <xdr:colOff>0</xdr:colOff>
      <xdr:row>274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274</xdr:row>
      <xdr:rowOff>0</xdr:rowOff>
    </xdr:from>
    <xdr:to>
      <xdr:col>27</xdr:col>
      <xdr:colOff>0</xdr:colOff>
      <xdr:row>275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275</xdr:row>
      <xdr:rowOff>0</xdr:rowOff>
    </xdr:from>
    <xdr:to>
      <xdr:col>27</xdr:col>
      <xdr:colOff>0</xdr:colOff>
      <xdr:row>276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276</xdr:row>
      <xdr:rowOff>0</xdr:rowOff>
    </xdr:from>
    <xdr:to>
      <xdr:col>27</xdr:col>
      <xdr:colOff>0</xdr:colOff>
      <xdr:row>277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277</xdr:row>
      <xdr:rowOff>0</xdr:rowOff>
    </xdr:from>
    <xdr:to>
      <xdr:col>27</xdr:col>
      <xdr:colOff>0</xdr:colOff>
      <xdr:row>278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278</xdr:row>
      <xdr:rowOff>0</xdr:rowOff>
    </xdr:from>
    <xdr:to>
      <xdr:col>27</xdr:col>
      <xdr:colOff>0</xdr:colOff>
      <xdr:row>279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279</xdr:row>
      <xdr:rowOff>0</xdr:rowOff>
    </xdr:from>
    <xdr:to>
      <xdr:col>27</xdr:col>
      <xdr:colOff>0</xdr:colOff>
      <xdr:row>280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280</xdr:row>
      <xdr:rowOff>0</xdr:rowOff>
    </xdr:from>
    <xdr:to>
      <xdr:col>27</xdr:col>
      <xdr:colOff>0</xdr:colOff>
      <xdr:row>281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281</xdr:row>
      <xdr:rowOff>0</xdr:rowOff>
    </xdr:from>
    <xdr:to>
      <xdr:col>27</xdr:col>
      <xdr:colOff>0</xdr:colOff>
      <xdr:row>282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283</xdr:row>
      <xdr:rowOff>0</xdr:rowOff>
    </xdr:from>
    <xdr:to>
      <xdr:col>27</xdr:col>
      <xdr:colOff>0</xdr:colOff>
      <xdr:row>284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284</xdr:row>
      <xdr:rowOff>0</xdr:rowOff>
    </xdr:from>
    <xdr:to>
      <xdr:col>27</xdr:col>
      <xdr:colOff>0</xdr:colOff>
      <xdr:row>285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285</xdr:row>
      <xdr:rowOff>0</xdr:rowOff>
    </xdr:from>
    <xdr:to>
      <xdr:col>27</xdr:col>
      <xdr:colOff>0</xdr:colOff>
      <xdr:row>286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287</xdr:row>
      <xdr:rowOff>0</xdr:rowOff>
    </xdr:from>
    <xdr:to>
      <xdr:col>27</xdr:col>
      <xdr:colOff>0</xdr:colOff>
      <xdr:row>288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288</xdr:row>
      <xdr:rowOff>0</xdr:rowOff>
    </xdr:from>
    <xdr:to>
      <xdr:col>27</xdr:col>
      <xdr:colOff>0</xdr:colOff>
      <xdr:row>289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289</xdr:row>
      <xdr:rowOff>0</xdr:rowOff>
    </xdr:from>
    <xdr:to>
      <xdr:col>27</xdr:col>
      <xdr:colOff>0</xdr:colOff>
      <xdr:row>290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290</xdr:row>
      <xdr:rowOff>0</xdr:rowOff>
    </xdr:from>
    <xdr:to>
      <xdr:col>27</xdr:col>
      <xdr:colOff>0</xdr:colOff>
      <xdr:row>291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292</xdr:row>
      <xdr:rowOff>0</xdr:rowOff>
    </xdr:from>
    <xdr:to>
      <xdr:col>27</xdr:col>
      <xdr:colOff>0</xdr:colOff>
      <xdr:row>293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293</xdr:row>
      <xdr:rowOff>0</xdr:rowOff>
    </xdr:from>
    <xdr:to>
      <xdr:col>27</xdr:col>
      <xdr:colOff>0</xdr:colOff>
      <xdr:row>294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294</xdr:row>
      <xdr:rowOff>0</xdr:rowOff>
    </xdr:from>
    <xdr:to>
      <xdr:col>27</xdr:col>
      <xdr:colOff>0</xdr:colOff>
      <xdr:row>295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295</xdr:row>
      <xdr:rowOff>0</xdr:rowOff>
    </xdr:from>
    <xdr:to>
      <xdr:col>27</xdr:col>
      <xdr:colOff>0</xdr:colOff>
      <xdr:row>296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297</xdr:row>
      <xdr:rowOff>0</xdr:rowOff>
    </xdr:from>
    <xdr:to>
      <xdr:col>27</xdr:col>
      <xdr:colOff>0</xdr:colOff>
      <xdr:row>298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298</xdr:row>
      <xdr:rowOff>0</xdr:rowOff>
    </xdr:from>
    <xdr:to>
      <xdr:col>27</xdr:col>
      <xdr:colOff>0</xdr:colOff>
      <xdr:row>299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299</xdr:row>
      <xdr:rowOff>0</xdr:rowOff>
    </xdr:from>
    <xdr:to>
      <xdr:col>27</xdr:col>
      <xdr:colOff>0</xdr:colOff>
      <xdr:row>300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301</xdr:row>
      <xdr:rowOff>0</xdr:rowOff>
    </xdr:from>
    <xdr:to>
      <xdr:col>27</xdr:col>
      <xdr:colOff>0</xdr:colOff>
      <xdr:row>302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302</xdr:row>
      <xdr:rowOff>0</xdr:rowOff>
    </xdr:from>
    <xdr:to>
      <xdr:col>27</xdr:col>
      <xdr:colOff>0</xdr:colOff>
      <xdr:row>303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303</xdr:row>
      <xdr:rowOff>0</xdr:rowOff>
    </xdr:from>
    <xdr:to>
      <xdr:col>27</xdr:col>
      <xdr:colOff>0</xdr:colOff>
      <xdr:row>304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304</xdr:row>
      <xdr:rowOff>0</xdr:rowOff>
    </xdr:from>
    <xdr:to>
      <xdr:col>27</xdr:col>
      <xdr:colOff>0</xdr:colOff>
      <xdr:row>305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305</xdr:row>
      <xdr:rowOff>0</xdr:rowOff>
    </xdr:from>
    <xdr:to>
      <xdr:col>27</xdr:col>
      <xdr:colOff>0</xdr:colOff>
      <xdr:row>306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306</xdr:row>
      <xdr:rowOff>0</xdr:rowOff>
    </xdr:from>
    <xdr:to>
      <xdr:col>27</xdr:col>
      <xdr:colOff>0</xdr:colOff>
      <xdr:row>307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307</xdr:row>
      <xdr:rowOff>0</xdr:rowOff>
    </xdr:from>
    <xdr:to>
      <xdr:col>27</xdr:col>
      <xdr:colOff>0</xdr:colOff>
      <xdr:row>308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308</xdr:row>
      <xdr:rowOff>0</xdr:rowOff>
    </xdr:from>
    <xdr:to>
      <xdr:col>27</xdr:col>
      <xdr:colOff>0</xdr:colOff>
      <xdr:row>309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309</xdr:row>
      <xdr:rowOff>0</xdr:rowOff>
    </xdr:from>
    <xdr:to>
      <xdr:col>27</xdr:col>
      <xdr:colOff>0</xdr:colOff>
      <xdr:row>310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310</xdr:row>
      <xdr:rowOff>0</xdr:rowOff>
    </xdr:from>
    <xdr:to>
      <xdr:col>27</xdr:col>
      <xdr:colOff>0</xdr:colOff>
      <xdr:row>311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311</xdr:row>
      <xdr:rowOff>0</xdr:rowOff>
    </xdr:from>
    <xdr:to>
      <xdr:col>27</xdr:col>
      <xdr:colOff>0</xdr:colOff>
      <xdr:row>312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313</xdr:row>
      <xdr:rowOff>0</xdr:rowOff>
    </xdr:from>
    <xdr:to>
      <xdr:col>27</xdr:col>
      <xdr:colOff>0</xdr:colOff>
      <xdr:row>314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314</xdr:row>
      <xdr:rowOff>0</xdr:rowOff>
    </xdr:from>
    <xdr:to>
      <xdr:col>27</xdr:col>
      <xdr:colOff>0</xdr:colOff>
      <xdr:row>315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315</xdr:row>
      <xdr:rowOff>0</xdr:rowOff>
    </xdr:from>
    <xdr:to>
      <xdr:col>27</xdr:col>
      <xdr:colOff>0</xdr:colOff>
      <xdr:row>316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316</xdr:row>
      <xdr:rowOff>0</xdr:rowOff>
    </xdr:from>
    <xdr:to>
      <xdr:col>27</xdr:col>
      <xdr:colOff>0</xdr:colOff>
      <xdr:row>317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318</xdr:row>
      <xdr:rowOff>0</xdr:rowOff>
    </xdr:from>
    <xdr:to>
      <xdr:col>27</xdr:col>
      <xdr:colOff>0</xdr:colOff>
      <xdr:row>319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319</xdr:row>
      <xdr:rowOff>0</xdr:rowOff>
    </xdr:from>
    <xdr:to>
      <xdr:col>27</xdr:col>
      <xdr:colOff>0</xdr:colOff>
      <xdr:row>320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320</xdr:row>
      <xdr:rowOff>0</xdr:rowOff>
    </xdr:from>
    <xdr:to>
      <xdr:col>27</xdr:col>
      <xdr:colOff>0</xdr:colOff>
      <xdr:row>321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321</xdr:row>
      <xdr:rowOff>0</xdr:rowOff>
    </xdr:from>
    <xdr:to>
      <xdr:col>27</xdr:col>
      <xdr:colOff>0</xdr:colOff>
      <xdr:row>322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322</xdr:row>
      <xdr:rowOff>0</xdr:rowOff>
    </xdr:from>
    <xdr:to>
      <xdr:col>27</xdr:col>
      <xdr:colOff>0</xdr:colOff>
      <xdr:row>323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323</xdr:row>
      <xdr:rowOff>0</xdr:rowOff>
    </xdr:from>
    <xdr:to>
      <xdr:col>27</xdr:col>
      <xdr:colOff>0</xdr:colOff>
      <xdr:row>324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324</xdr:row>
      <xdr:rowOff>0</xdr:rowOff>
    </xdr:from>
    <xdr:to>
      <xdr:col>27</xdr:col>
      <xdr:colOff>0</xdr:colOff>
      <xdr:row>325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325</xdr:row>
      <xdr:rowOff>0</xdr:rowOff>
    </xdr:from>
    <xdr:to>
      <xdr:col>27</xdr:col>
      <xdr:colOff>0</xdr:colOff>
      <xdr:row>326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326</xdr:row>
      <xdr:rowOff>0</xdr:rowOff>
    </xdr:from>
    <xdr:to>
      <xdr:col>27</xdr:col>
      <xdr:colOff>0</xdr:colOff>
      <xdr:row>327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327</xdr:row>
      <xdr:rowOff>0</xdr:rowOff>
    </xdr:from>
    <xdr:to>
      <xdr:col>27</xdr:col>
      <xdr:colOff>0</xdr:colOff>
      <xdr:row>328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331</xdr:row>
      <xdr:rowOff>0</xdr:rowOff>
    </xdr:from>
    <xdr:to>
      <xdr:col>27</xdr:col>
      <xdr:colOff>0</xdr:colOff>
      <xdr:row>332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332</xdr:row>
      <xdr:rowOff>0</xdr:rowOff>
    </xdr:from>
    <xdr:to>
      <xdr:col>27</xdr:col>
      <xdr:colOff>0</xdr:colOff>
      <xdr:row>333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333</xdr:row>
      <xdr:rowOff>0</xdr:rowOff>
    </xdr:from>
    <xdr:to>
      <xdr:col>27</xdr:col>
      <xdr:colOff>0</xdr:colOff>
      <xdr:row>334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334</xdr:row>
      <xdr:rowOff>0</xdr:rowOff>
    </xdr:from>
    <xdr:to>
      <xdr:col>27</xdr:col>
      <xdr:colOff>0</xdr:colOff>
      <xdr:row>335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335</xdr:row>
      <xdr:rowOff>0</xdr:rowOff>
    </xdr:from>
    <xdr:to>
      <xdr:col>27</xdr:col>
      <xdr:colOff>0</xdr:colOff>
      <xdr:row>336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336</xdr:row>
      <xdr:rowOff>0</xdr:rowOff>
    </xdr:from>
    <xdr:to>
      <xdr:col>27</xdr:col>
      <xdr:colOff>0</xdr:colOff>
      <xdr:row>337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337</xdr:row>
      <xdr:rowOff>0</xdr:rowOff>
    </xdr:from>
    <xdr:to>
      <xdr:col>27</xdr:col>
      <xdr:colOff>0</xdr:colOff>
      <xdr:row>338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338</xdr:row>
      <xdr:rowOff>0</xdr:rowOff>
    </xdr:from>
    <xdr:to>
      <xdr:col>27</xdr:col>
      <xdr:colOff>0</xdr:colOff>
      <xdr:row>339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339</xdr:row>
      <xdr:rowOff>0</xdr:rowOff>
    </xdr:from>
    <xdr:to>
      <xdr:col>27</xdr:col>
      <xdr:colOff>0</xdr:colOff>
      <xdr:row>340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340</xdr:row>
      <xdr:rowOff>0</xdr:rowOff>
    </xdr:from>
    <xdr:to>
      <xdr:col>27</xdr:col>
      <xdr:colOff>0</xdr:colOff>
      <xdr:row>341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341</xdr:row>
      <xdr:rowOff>0</xdr:rowOff>
    </xdr:from>
    <xdr:to>
      <xdr:col>27</xdr:col>
      <xdr:colOff>0</xdr:colOff>
      <xdr:row>342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342</xdr:row>
      <xdr:rowOff>0</xdr:rowOff>
    </xdr:from>
    <xdr:to>
      <xdr:col>27</xdr:col>
      <xdr:colOff>0</xdr:colOff>
      <xdr:row>343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343</xdr:row>
      <xdr:rowOff>0</xdr:rowOff>
    </xdr:from>
    <xdr:to>
      <xdr:col>27</xdr:col>
      <xdr:colOff>0</xdr:colOff>
      <xdr:row>344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345</xdr:row>
      <xdr:rowOff>0</xdr:rowOff>
    </xdr:from>
    <xdr:to>
      <xdr:col>27</xdr:col>
      <xdr:colOff>0</xdr:colOff>
      <xdr:row>346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346</xdr:row>
      <xdr:rowOff>0</xdr:rowOff>
    </xdr:from>
    <xdr:to>
      <xdr:col>27</xdr:col>
      <xdr:colOff>0</xdr:colOff>
      <xdr:row>347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347</xdr:row>
      <xdr:rowOff>0</xdr:rowOff>
    </xdr:from>
    <xdr:to>
      <xdr:col>27</xdr:col>
      <xdr:colOff>0</xdr:colOff>
      <xdr:row>348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348</xdr:row>
      <xdr:rowOff>0</xdr:rowOff>
    </xdr:from>
    <xdr:to>
      <xdr:col>27</xdr:col>
      <xdr:colOff>0</xdr:colOff>
      <xdr:row>349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349</xdr:row>
      <xdr:rowOff>0</xdr:rowOff>
    </xdr:from>
    <xdr:to>
      <xdr:col>27</xdr:col>
      <xdr:colOff>0</xdr:colOff>
      <xdr:row>350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351</xdr:row>
      <xdr:rowOff>0</xdr:rowOff>
    </xdr:from>
    <xdr:to>
      <xdr:col>27</xdr:col>
      <xdr:colOff>0</xdr:colOff>
      <xdr:row>352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352</xdr:row>
      <xdr:rowOff>0</xdr:rowOff>
    </xdr:from>
    <xdr:to>
      <xdr:col>27</xdr:col>
      <xdr:colOff>0</xdr:colOff>
      <xdr:row>353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355</xdr:row>
      <xdr:rowOff>0</xdr:rowOff>
    </xdr:from>
    <xdr:to>
      <xdr:col>27</xdr:col>
      <xdr:colOff>0</xdr:colOff>
      <xdr:row>356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356</xdr:row>
      <xdr:rowOff>0</xdr:rowOff>
    </xdr:from>
    <xdr:to>
      <xdr:col>27</xdr:col>
      <xdr:colOff>0</xdr:colOff>
      <xdr:row>357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357</xdr:row>
      <xdr:rowOff>0</xdr:rowOff>
    </xdr:from>
    <xdr:to>
      <xdr:col>27</xdr:col>
      <xdr:colOff>0</xdr:colOff>
      <xdr:row>358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358</xdr:row>
      <xdr:rowOff>0</xdr:rowOff>
    </xdr:from>
    <xdr:to>
      <xdr:col>27</xdr:col>
      <xdr:colOff>0</xdr:colOff>
      <xdr:row>359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360</xdr:row>
      <xdr:rowOff>0</xdr:rowOff>
    </xdr:from>
    <xdr:to>
      <xdr:col>27</xdr:col>
      <xdr:colOff>0</xdr:colOff>
      <xdr:row>361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361</xdr:row>
      <xdr:rowOff>0</xdr:rowOff>
    </xdr:from>
    <xdr:to>
      <xdr:col>27</xdr:col>
      <xdr:colOff>0</xdr:colOff>
      <xdr:row>362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362</xdr:row>
      <xdr:rowOff>0</xdr:rowOff>
    </xdr:from>
    <xdr:to>
      <xdr:col>27</xdr:col>
      <xdr:colOff>0</xdr:colOff>
      <xdr:row>363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364</xdr:row>
      <xdr:rowOff>0</xdr:rowOff>
    </xdr:from>
    <xdr:to>
      <xdr:col>27</xdr:col>
      <xdr:colOff>0</xdr:colOff>
      <xdr:row>365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365</xdr:row>
      <xdr:rowOff>0</xdr:rowOff>
    </xdr:from>
    <xdr:to>
      <xdr:col>27</xdr:col>
      <xdr:colOff>0</xdr:colOff>
      <xdr:row>366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366</xdr:row>
      <xdr:rowOff>0</xdr:rowOff>
    </xdr:from>
    <xdr:to>
      <xdr:col>27</xdr:col>
      <xdr:colOff>0</xdr:colOff>
      <xdr:row>367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369</xdr:row>
      <xdr:rowOff>0</xdr:rowOff>
    </xdr:from>
    <xdr:to>
      <xdr:col>27</xdr:col>
      <xdr:colOff>0</xdr:colOff>
      <xdr:row>370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370</xdr:row>
      <xdr:rowOff>0</xdr:rowOff>
    </xdr:from>
    <xdr:to>
      <xdr:col>27</xdr:col>
      <xdr:colOff>0</xdr:colOff>
      <xdr:row>371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371</xdr:row>
      <xdr:rowOff>0</xdr:rowOff>
    </xdr:from>
    <xdr:to>
      <xdr:col>27</xdr:col>
      <xdr:colOff>0</xdr:colOff>
      <xdr:row>372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372</xdr:row>
      <xdr:rowOff>0</xdr:rowOff>
    </xdr:from>
    <xdr:to>
      <xdr:col>27</xdr:col>
      <xdr:colOff>0</xdr:colOff>
      <xdr:row>373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373</xdr:row>
      <xdr:rowOff>0</xdr:rowOff>
    </xdr:from>
    <xdr:to>
      <xdr:col>27</xdr:col>
      <xdr:colOff>0</xdr:colOff>
      <xdr:row>374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374</xdr:row>
      <xdr:rowOff>0</xdr:rowOff>
    </xdr:from>
    <xdr:to>
      <xdr:col>27</xdr:col>
      <xdr:colOff>0</xdr:colOff>
      <xdr:row>375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375</xdr:row>
      <xdr:rowOff>0</xdr:rowOff>
    </xdr:from>
    <xdr:to>
      <xdr:col>27</xdr:col>
      <xdr:colOff>0</xdr:colOff>
      <xdr:row>376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376</xdr:row>
      <xdr:rowOff>0</xdr:rowOff>
    </xdr:from>
    <xdr:to>
      <xdr:col>27</xdr:col>
      <xdr:colOff>0</xdr:colOff>
      <xdr:row>377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377</xdr:row>
      <xdr:rowOff>0</xdr:rowOff>
    </xdr:from>
    <xdr:to>
      <xdr:col>27</xdr:col>
      <xdr:colOff>0</xdr:colOff>
      <xdr:row>378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378</xdr:row>
      <xdr:rowOff>0</xdr:rowOff>
    </xdr:from>
    <xdr:to>
      <xdr:col>27</xdr:col>
      <xdr:colOff>0</xdr:colOff>
      <xdr:row>379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380</xdr:row>
      <xdr:rowOff>0</xdr:rowOff>
    </xdr:from>
    <xdr:to>
      <xdr:col>27</xdr:col>
      <xdr:colOff>0</xdr:colOff>
      <xdr:row>381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381</xdr:row>
      <xdr:rowOff>0</xdr:rowOff>
    </xdr:from>
    <xdr:to>
      <xdr:col>27</xdr:col>
      <xdr:colOff>0</xdr:colOff>
      <xdr:row>382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382</xdr:row>
      <xdr:rowOff>0</xdr:rowOff>
    </xdr:from>
    <xdr:to>
      <xdr:col>27</xdr:col>
      <xdr:colOff>0</xdr:colOff>
      <xdr:row>383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383</xdr:row>
      <xdr:rowOff>0</xdr:rowOff>
    </xdr:from>
    <xdr:to>
      <xdr:col>27</xdr:col>
      <xdr:colOff>0</xdr:colOff>
      <xdr:row>384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384</xdr:row>
      <xdr:rowOff>0</xdr:rowOff>
    </xdr:from>
    <xdr:to>
      <xdr:col>27</xdr:col>
      <xdr:colOff>0</xdr:colOff>
      <xdr:row>385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385</xdr:row>
      <xdr:rowOff>0</xdr:rowOff>
    </xdr:from>
    <xdr:to>
      <xdr:col>27</xdr:col>
      <xdr:colOff>0</xdr:colOff>
      <xdr:row>386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386</xdr:row>
      <xdr:rowOff>0</xdr:rowOff>
    </xdr:from>
    <xdr:to>
      <xdr:col>27</xdr:col>
      <xdr:colOff>0</xdr:colOff>
      <xdr:row>387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387</xdr:row>
      <xdr:rowOff>0</xdr:rowOff>
    </xdr:from>
    <xdr:to>
      <xdr:col>27</xdr:col>
      <xdr:colOff>0</xdr:colOff>
      <xdr:row>388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389</xdr:row>
      <xdr:rowOff>0</xdr:rowOff>
    </xdr:from>
    <xdr:to>
      <xdr:col>27</xdr:col>
      <xdr:colOff>0</xdr:colOff>
      <xdr:row>390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390</xdr:row>
      <xdr:rowOff>0</xdr:rowOff>
    </xdr:from>
    <xdr:to>
      <xdr:col>27</xdr:col>
      <xdr:colOff>0</xdr:colOff>
      <xdr:row>391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391</xdr:row>
      <xdr:rowOff>0</xdr:rowOff>
    </xdr:from>
    <xdr:to>
      <xdr:col>27</xdr:col>
      <xdr:colOff>0</xdr:colOff>
      <xdr:row>392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392</xdr:row>
      <xdr:rowOff>0</xdr:rowOff>
    </xdr:from>
    <xdr:to>
      <xdr:col>27</xdr:col>
      <xdr:colOff>0</xdr:colOff>
      <xdr:row>393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393</xdr:row>
      <xdr:rowOff>0</xdr:rowOff>
    </xdr:from>
    <xdr:to>
      <xdr:col>27</xdr:col>
      <xdr:colOff>0</xdr:colOff>
      <xdr:row>394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394</xdr:row>
      <xdr:rowOff>0</xdr:rowOff>
    </xdr:from>
    <xdr:to>
      <xdr:col>27</xdr:col>
      <xdr:colOff>0</xdr:colOff>
      <xdr:row>395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395</xdr:row>
      <xdr:rowOff>0</xdr:rowOff>
    </xdr:from>
    <xdr:to>
      <xdr:col>27</xdr:col>
      <xdr:colOff>0</xdr:colOff>
      <xdr:row>396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396</xdr:row>
      <xdr:rowOff>0</xdr:rowOff>
    </xdr:from>
    <xdr:to>
      <xdr:col>27</xdr:col>
      <xdr:colOff>0</xdr:colOff>
      <xdr:row>397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397</xdr:row>
      <xdr:rowOff>0</xdr:rowOff>
    </xdr:from>
    <xdr:to>
      <xdr:col>27</xdr:col>
      <xdr:colOff>0</xdr:colOff>
      <xdr:row>398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398</xdr:row>
      <xdr:rowOff>0</xdr:rowOff>
    </xdr:from>
    <xdr:to>
      <xdr:col>27</xdr:col>
      <xdr:colOff>0</xdr:colOff>
      <xdr:row>399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399</xdr:row>
      <xdr:rowOff>0</xdr:rowOff>
    </xdr:from>
    <xdr:to>
      <xdr:col>27</xdr:col>
      <xdr:colOff>0</xdr:colOff>
      <xdr:row>400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400</xdr:row>
      <xdr:rowOff>0</xdr:rowOff>
    </xdr:from>
    <xdr:to>
      <xdr:col>27</xdr:col>
      <xdr:colOff>0</xdr:colOff>
      <xdr:row>401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401</xdr:row>
      <xdr:rowOff>0</xdr:rowOff>
    </xdr:from>
    <xdr:to>
      <xdr:col>27</xdr:col>
      <xdr:colOff>0</xdr:colOff>
      <xdr:row>402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402</xdr:row>
      <xdr:rowOff>0</xdr:rowOff>
    </xdr:from>
    <xdr:to>
      <xdr:col>27</xdr:col>
      <xdr:colOff>0</xdr:colOff>
      <xdr:row>403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403</xdr:row>
      <xdr:rowOff>0</xdr:rowOff>
    </xdr:from>
    <xdr:to>
      <xdr:col>27</xdr:col>
      <xdr:colOff>0</xdr:colOff>
      <xdr:row>404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405</xdr:row>
      <xdr:rowOff>0</xdr:rowOff>
    </xdr:from>
    <xdr:to>
      <xdr:col>27</xdr:col>
      <xdr:colOff>0</xdr:colOff>
      <xdr:row>406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406</xdr:row>
      <xdr:rowOff>0</xdr:rowOff>
    </xdr:from>
    <xdr:to>
      <xdr:col>27</xdr:col>
      <xdr:colOff>0</xdr:colOff>
      <xdr:row>407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407</xdr:row>
      <xdr:rowOff>0</xdr:rowOff>
    </xdr:from>
    <xdr:to>
      <xdr:col>27</xdr:col>
      <xdr:colOff>0</xdr:colOff>
      <xdr:row>408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410</xdr:row>
      <xdr:rowOff>0</xdr:rowOff>
    </xdr:from>
    <xdr:to>
      <xdr:col>27</xdr:col>
      <xdr:colOff>0</xdr:colOff>
      <xdr:row>411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411</xdr:row>
      <xdr:rowOff>0</xdr:rowOff>
    </xdr:from>
    <xdr:to>
      <xdr:col>27</xdr:col>
      <xdr:colOff>0</xdr:colOff>
      <xdr:row>412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413</xdr:row>
      <xdr:rowOff>0</xdr:rowOff>
    </xdr:from>
    <xdr:to>
      <xdr:col>27</xdr:col>
      <xdr:colOff>0</xdr:colOff>
      <xdr:row>414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414</xdr:row>
      <xdr:rowOff>0</xdr:rowOff>
    </xdr:from>
    <xdr:to>
      <xdr:col>27</xdr:col>
      <xdr:colOff>0</xdr:colOff>
      <xdr:row>415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415</xdr:row>
      <xdr:rowOff>0</xdr:rowOff>
    </xdr:from>
    <xdr:to>
      <xdr:col>27</xdr:col>
      <xdr:colOff>0</xdr:colOff>
      <xdr:row>416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416</xdr:row>
      <xdr:rowOff>0</xdr:rowOff>
    </xdr:from>
    <xdr:to>
      <xdr:col>27</xdr:col>
      <xdr:colOff>0</xdr:colOff>
      <xdr:row>417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417</xdr:row>
      <xdr:rowOff>0</xdr:rowOff>
    </xdr:from>
    <xdr:to>
      <xdr:col>27</xdr:col>
      <xdr:colOff>0</xdr:colOff>
      <xdr:row>418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418</xdr:row>
      <xdr:rowOff>0</xdr:rowOff>
    </xdr:from>
    <xdr:to>
      <xdr:col>27</xdr:col>
      <xdr:colOff>0</xdr:colOff>
      <xdr:row>419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419</xdr:row>
      <xdr:rowOff>0</xdr:rowOff>
    </xdr:from>
    <xdr:to>
      <xdr:col>27</xdr:col>
      <xdr:colOff>0</xdr:colOff>
      <xdr:row>420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420</xdr:row>
      <xdr:rowOff>0</xdr:rowOff>
    </xdr:from>
    <xdr:to>
      <xdr:col>27</xdr:col>
      <xdr:colOff>0</xdr:colOff>
      <xdr:row>421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421</xdr:row>
      <xdr:rowOff>0</xdr:rowOff>
    </xdr:from>
    <xdr:to>
      <xdr:col>27</xdr:col>
      <xdr:colOff>0</xdr:colOff>
      <xdr:row>422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422</xdr:row>
      <xdr:rowOff>0</xdr:rowOff>
    </xdr:from>
    <xdr:to>
      <xdr:col>27</xdr:col>
      <xdr:colOff>0</xdr:colOff>
      <xdr:row>423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424</xdr:row>
      <xdr:rowOff>0</xdr:rowOff>
    </xdr:from>
    <xdr:to>
      <xdr:col>27</xdr:col>
      <xdr:colOff>0</xdr:colOff>
      <xdr:row>425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425</xdr:row>
      <xdr:rowOff>0</xdr:rowOff>
    </xdr:from>
    <xdr:to>
      <xdr:col>27</xdr:col>
      <xdr:colOff>0</xdr:colOff>
      <xdr:row>426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427</xdr:row>
      <xdr:rowOff>0</xdr:rowOff>
    </xdr:from>
    <xdr:to>
      <xdr:col>27</xdr:col>
      <xdr:colOff>0</xdr:colOff>
      <xdr:row>428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428</xdr:row>
      <xdr:rowOff>0</xdr:rowOff>
    </xdr:from>
    <xdr:to>
      <xdr:col>27</xdr:col>
      <xdr:colOff>0</xdr:colOff>
      <xdr:row>429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429</xdr:row>
      <xdr:rowOff>0</xdr:rowOff>
    </xdr:from>
    <xdr:to>
      <xdr:col>27</xdr:col>
      <xdr:colOff>0</xdr:colOff>
      <xdr:row>430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430</xdr:row>
      <xdr:rowOff>0</xdr:rowOff>
    </xdr:from>
    <xdr:to>
      <xdr:col>27</xdr:col>
      <xdr:colOff>0</xdr:colOff>
      <xdr:row>431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431</xdr:row>
      <xdr:rowOff>0</xdr:rowOff>
    </xdr:from>
    <xdr:to>
      <xdr:col>27</xdr:col>
      <xdr:colOff>0</xdr:colOff>
      <xdr:row>432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432</xdr:row>
      <xdr:rowOff>0</xdr:rowOff>
    </xdr:from>
    <xdr:to>
      <xdr:col>27</xdr:col>
      <xdr:colOff>0</xdr:colOff>
      <xdr:row>433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433</xdr:row>
      <xdr:rowOff>0</xdr:rowOff>
    </xdr:from>
    <xdr:to>
      <xdr:col>27</xdr:col>
      <xdr:colOff>0</xdr:colOff>
      <xdr:row>434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434</xdr:row>
      <xdr:rowOff>0</xdr:rowOff>
    </xdr:from>
    <xdr:to>
      <xdr:col>27</xdr:col>
      <xdr:colOff>0</xdr:colOff>
      <xdr:row>435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435</xdr:row>
      <xdr:rowOff>0</xdr:rowOff>
    </xdr:from>
    <xdr:to>
      <xdr:col>27</xdr:col>
      <xdr:colOff>0</xdr:colOff>
      <xdr:row>436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436</xdr:row>
      <xdr:rowOff>0</xdr:rowOff>
    </xdr:from>
    <xdr:to>
      <xdr:col>27</xdr:col>
      <xdr:colOff>0</xdr:colOff>
      <xdr:row>437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437</xdr:row>
      <xdr:rowOff>0</xdr:rowOff>
    </xdr:from>
    <xdr:to>
      <xdr:col>27</xdr:col>
      <xdr:colOff>0</xdr:colOff>
      <xdr:row>438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440</xdr:row>
      <xdr:rowOff>0</xdr:rowOff>
    </xdr:from>
    <xdr:to>
      <xdr:col>27</xdr:col>
      <xdr:colOff>0</xdr:colOff>
      <xdr:row>441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441</xdr:row>
      <xdr:rowOff>0</xdr:rowOff>
    </xdr:from>
    <xdr:to>
      <xdr:col>27</xdr:col>
      <xdr:colOff>0</xdr:colOff>
      <xdr:row>442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442</xdr:row>
      <xdr:rowOff>0</xdr:rowOff>
    </xdr:from>
    <xdr:to>
      <xdr:col>27</xdr:col>
      <xdr:colOff>0</xdr:colOff>
      <xdr:row>443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443</xdr:row>
      <xdr:rowOff>0</xdr:rowOff>
    </xdr:from>
    <xdr:to>
      <xdr:col>27</xdr:col>
      <xdr:colOff>0</xdr:colOff>
      <xdr:row>444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444</xdr:row>
      <xdr:rowOff>0</xdr:rowOff>
    </xdr:from>
    <xdr:to>
      <xdr:col>27</xdr:col>
      <xdr:colOff>0</xdr:colOff>
      <xdr:row>445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445</xdr:row>
      <xdr:rowOff>0</xdr:rowOff>
    </xdr:from>
    <xdr:to>
      <xdr:col>27</xdr:col>
      <xdr:colOff>0</xdr:colOff>
      <xdr:row>446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446</xdr:row>
      <xdr:rowOff>0</xdr:rowOff>
    </xdr:from>
    <xdr:to>
      <xdr:col>27</xdr:col>
      <xdr:colOff>0</xdr:colOff>
      <xdr:row>447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447</xdr:row>
      <xdr:rowOff>0</xdr:rowOff>
    </xdr:from>
    <xdr:to>
      <xdr:col>27</xdr:col>
      <xdr:colOff>0</xdr:colOff>
      <xdr:row>448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449</xdr:row>
      <xdr:rowOff>0</xdr:rowOff>
    </xdr:from>
    <xdr:to>
      <xdr:col>27</xdr:col>
      <xdr:colOff>0</xdr:colOff>
      <xdr:row>450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450</xdr:row>
      <xdr:rowOff>0</xdr:rowOff>
    </xdr:from>
    <xdr:to>
      <xdr:col>27</xdr:col>
      <xdr:colOff>0</xdr:colOff>
      <xdr:row>451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452</xdr:row>
      <xdr:rowOff>0</xdr:rowOff>
    </xdr:from>
    <xdr:to>
      <xdr:col>27</xdr:col>
      <xdr:colOff>0</xdr:colOff>
      <xdr:row>453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453</xdr:row>
      <xdr:rowOff>0</xdr:rowOff>
    </xdr:from>
    <xdr:to>
      <xdr:col>27</xdr:col>
      <xdr:colOff>0</xdr:colOff>
      <xdr:row>454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455</xdr:row>
      <xdr:rowOff>0</xdr:rowOff>
    </xdr:from>
    <xdr:to>
      <xdr:col>27</xdr:col>
      <xdr:colOff>0</xdr:colOff>
      <xdr:row>456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456</xdr:row>
      <xdr:rowOff>0</xdr:rowOff>
    </xdr:from>
    <xdr:to>
      <xdr:col>27</xdr:col>
      <xdr:colOff>0</xdr:colOff>
      <xdr:row>457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457</xdr:row>
      <xdr:rowOff>0</xdr:rowOff>
    </xdr:from>
    <xdr:to>
      <xdr:col>27</xdr:col>
      <xdr:colOff>0</xdr:colOff>
      <xdr:row>458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460</xdr:row>
      <xdr:rowOff>0</xdr:rowOff>
    </xdr:from>
    <xdr:to>
      <xdr:col>27</xdr:col>
      <xdr:colOff>0</xdr:colOff>
      <xdr:row>461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461</xdr:row>
      <xdr:rowOff>0</xdr:rowOff>
    </xdr:from>
    <xdr:to>
      <xdr:col>27</xdr:col>
      <xdr:colOff>0</xdr:colOff>
      <xdr:row>462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462</xdr:row>
      <xdr:rowOff>0</xdr:rowOff>
    </xdr:from>
    <xdr:to>
      <xdr:col>27</xdr:col>
      <xdr:colOff>0</xdr:colOff>
      <xdr:row>463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463</xdr:row>
      <xdr:rowOff>0</xdr:rowOff>
    </xdr:from>
    <xdr:to>
      <xdr:col>27</xdr:col>
      <xdr:colOff>0</xdr:colOff>
      <xdr:row>464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464</xdr:row>
      <xdr:rowOff>0</xdr:rowOff>
    </xdr:from>
    <xdr:to>
      <xdr:col>27</xdr:col>
      <xdr:colOff>0</xdr:colOff>
      <xdr:row>465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465</xdr:row>
      <xdr:rowOff>0</xdr:rowOff>
    </xdr:from>
    <xdr:to>
      <xdr:col>27</xdr:col>
      <xdr:colOff>0</xdr:colOff>
      <xdr:row>466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466</xdr:row>
      <xdr:rowOff>0</xdr:rowOff>
    </xdr:from>
    <xdr:to>
      <xdr:col>27</xdr:col>
      <xdr:colOff>0</xdr:colOff>
      <xdr:row>467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467</xdr:row>
      <xdr:rowOff>0</xdr:rowOff>
    </xdr:from>
    <xdr:to>
      <xdr:col>27</xdr:col>
      <xdr:colOff>0</xdr:colOff>
      <xdr:row>468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468</xdr:row>
      <xdr:rowOff>0</xdr:rowOff>
    </xdr:from>
    <xdr:to>
      <xdr:col>27</xdr:col>
      <xdr:colOff>0</xdr:colOff>
      <xdr:row>469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469</xdr:row>
      <xdr:rowOff>0</xdr:rowOff>
    </xdr:from>
    <xdr:to>
      <xdr:col>27</xdr:col>
      <xdr:colOff>0</xdr:colOff>
      <xdr:row>470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470</xdr:row>
      <xdr:rowOff>0</xdr:rowOff>
    </xdr:from>
    <xdr:to>
      <xdr:col>27</xdr:col>
      <xdr:colOff>0</xdr:colOff>
      <xdr:row>471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472</xdr:row>
      <xdr:rowOff>0</xdr:rowOff>
    </xdr:from>
    <xdr:to>
      <xdr:col>27</xdr:col>
      <xdr:colOff>0</xdr:colOff>
      <xdr:row>473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473</xdr:row>
      <xdr:rowOff>0</xdr:rowOff>
    </xdr:from>
    <xdr:to>
      <xdr:col>27</xdr:col>
      <xdr:colOff>0</xdr:colOff>
      <xdr:row>474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474</xdr:row>
      <xdr:rowOff>0</xdr:rowOff>
    </xdr:from>
    <xdr:to>
      <xdr:col>27</xdr:col>
      <xdr:colOff>0</xdr:colOff>
      <xdr:row>475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475</xdr:row>
      <xdr:rowOff>0</xdr:rowOff>
    </xdr:from>
    <xdr:to>
      <xdr:col>27</xdr:col>
      <xdr:colOff>0</xdr:colOff>
      <xdr:row>476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476</xdr:row>
      <xdr:rowOff>0</xdr:rowOff>
    </xdr:from>
    <xdr:to>
      <xdr:col>27</xdr:col>
      <xdr:colOff>0</xdr:colOff>
      <xdr:row>477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477</xdr:row>
      <xdr:rowOff>0</xdr:rowOff>
    </xdr:from>
    <xdr:to>
      <xdr:col>27</xdr:col>
      <xdr:colOff>0</xdr:colOff>
      <xdr:row>478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478</xdr:row>
      <xdr:rowOff>0</xdr:rowOff>
    </xdr:from>
    <xdr:to>
      <xdr:col>27</xdr:col>
      <xdr:colOff>0</xdr:colOff>
      <xdr:row>479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479</xdr:row>
      <xdr:rowOff>0</xdr:rowOff>
    </xdr:from>
    <xdr:to>
      <xdr:col>27</xdr:col>
      <xdr:colOff>0</xdr:colOff>
      <xdr:row>480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480</xdr:row>
      <xdr:rowOff>0</xdr:rowOff>
    </xdr:from>
    <xdr:to>
      <xdr:col>27</xdr:col>
      <xdr:colOff>0</xdr:colOff>
      <xdr:row>481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481</xdr:row>
      <xdr:rowOff>0</xdr:rowOff>
    </xdr:from>
    <xdr:to>
      <xdr:col>27</xdr:col>
      <xdr:colOff>0</xdr:colOff>
      <xdr:row>482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482</xdr:row>
      <xdr:rowOff>0</xdr:rowOff>
    </xdr:from>
    <xdr:to>
      <xdr:col>27</xdr:col>
      <xdr:colOff>0</xdr:colOff>
      <xdr:row>483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483</xdr:row>
      <xdr:rowOff>0</xdr:rowOff>
    </xdr:from>
    <xdr:to>
      <xdr:col>27</xdr:col>
      <xdr:colOff>0</xdr:colOff>
      <xdr:row>484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484</xdr:row>
      <xdr:rowOff>0</xdr:rowOff>
    </xdr:from>
    <xdr:to>
      <xdr:col>27</xdr:col>
      <xdr:colOff>0</xdr:colOff>
      <xdr:row>485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485</xdr:row>
      <xdr:rowOff>0</xdr:rowOff>
    </xdr:from>
    <xdr:to>
      <xdr:col>27</xdr:col>
      <xdr:colOff>0</xdr:colOff>
      <xdr:row>486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487</xdr:row>
      <xdr:rowOff>0</xdr:rowOff>
    </xdr:from>
    <xdr:to>
      <xdr:col>27</xdr:col>
      <xdr:colOff>0</xdr:colOff>
      <xdr:row>488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488</xdr:row>
      <xdr:rowOff>0</xdr:rowOff>
    </xdr:from>
    <xdr:to>
      <xdr:col>27</xdr:col>
      <xdr:colOff>0</xdr:colOff>
      <xdr:row>489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489</xdr:row>
      <xdr:rowOff>0</xdr:rowOff>
    </xdr:from>
    <xdr:to>
      <xdr:col>27</xdr:col>
      <xdr:colOff>0</xdr:colOff>
      <xdr:row>490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490</xdr:row>
      <xdr:rowOff>0</xdr:rowOff>
    </xdr:from>
    <xdr:to>
      <xdr:col>27</xdr:col>
      <xdr:colOff>0</xdr:colOff>
      <xdr:row>491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491</xdr:row>
      <xdr:rowOff>0</xdr:rowOff>
    </xdr:from>
    <xdr:to>
      <xdr:col>27</xdr:col>
      <xdr:colOff>0</xdr:colOff>
      <xdr:row>492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492</xdr:row>
      <xdr:rowOff>0</xdr:rowOff>
    </xdr:from>
    <xdr:to>
      <xdr:col>27</xdr:col>
      <xdr:colOff>0</xdr:colOff>
      <xdr:row>493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493</xdr:row>
      <xdr:rowOff>0</xdr:rowOff>
    </xdr:from>
    <xdr:to>
      <xdr:col>27</xdr:col>
      <xdr:colOff>0</xdr:colOff>
      <xdr:row>494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494</xdr:row>
      <xdr:rowOff>0</xdr:rowOff>
    </xdr:from>
    <xdr:to>
      <xdr:col>27</xdr:col>
      <xdr:colOff>0</xdr:colOff>
      <xdr:row>495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496</xdr:row>
      <xdr:rowOff>0</xdr:rowOff>
    </xdr:from>
    <xdr:to>
      <xdr:col>27</xdr:col>
      <xdr:colOff>0</xdr:colOff>
      <xdr:row>497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497</xdr:row>
      <xdr:rowOff>0</xdr:rowOff>
    </xdr:from>
    <xdr:to>
      <xdr:col>27</xdr:col>
      <xdr:colOff>0</xdr:colOff>
      <xdr:row>498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498</xdr:row>
      <xdr:rowOff>0</xdr:rowOff>
    </xdr:from>
    <xdr:to>
      <xdr:col>27</xdr:col>
      <xdr:colOff>0</xdr:colOff>
      <xdr:row>499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499</xdr:row>
      <xdr:rowOff>0</xdr:rowOff>
    </xdr:from>
    <xdr:to>
      <xdr:col>27</xdr:col>
      <xdr:colOff>0</xdr:colOff>
      <xdr:row>500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500</xdr:row>
      <xdr:rowOff>0</xdr:rowOff>
    </xdr:from>
    <xdr:to>
      <xdr:col>27</xdr:col>
      <xdr:colOff>0</xdr:colOff>
      <xdr:row>501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503</xdr:row>
      <xdr:rowOff>0</xdr:rowOff>
    </xdr:from>
    <xdr:to>
      <xdr:col>27</xdr:col>
      <xdr:colOff>0</xdr:colOff>
      <xdr:row>504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504</xdr:row>
      <xdr:rowOff>0</xdr:rowOff>
    </xdr:from>
    <xdr:to>
      <xdr:col>27</xdr:col>
      <xdr:colOff>0</xdr:colOff>
      <xdr:row>505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505</xdr:row>
      <xdr:rowOff>0</xdr:rowOff>
    </xdr:from>
    <xdr:to>
      <xdr:col>27</xdr:col>
      <xdr:colOff>0</xdr:colOff>
      <xdr:row>506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506</xdr:row>
      <xdr:rowOff>0</xdr:rowOff>
    </xdr:from>
    <xdr:to>
      <xdr:col>27</xdr:col>
      <xdr:colOff>0</xdr:colOff>
      <xdr:row>507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507</xdr:row>
      <xdr:rowOff>0</xdr:rowOff>
    </xdr:from>
    <xdr:to>
      <xdr:col>27</xdr:col>
      <xdr:colOff>0</xdr:colOff>
      <xdr:row>508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508</xdr:row>
      <xdr:rowOff>0</xdr:rowOff>
    </xdr:from>
    <xdr:to>
      <xdr:col>27</xdr:col>
      <xdr:colOff>0</xdr:colOff>
      <xdr:row>509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509</xdr:row>
      <xdr:rowOff>0</xdr:rowOff>
    </xdr:from>
    <xdr:to>
      <xdr:col>27</xdr:col>
      <xdr:colOff>0</xdr:colOff>
      <xdr:row>510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510</xdr:row>
      <xdr:rowOff>0</xdr:rowOff>
    </xdr:from>
    <xdr:to>
      <xdr:col>27</xdr:col>
      <xdr:colOff>0</xdr:colOff>
      <xdr:row>511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511</xdr:row>
      <xdr:rowOff>0</xdr:rowOff>
    </xdr:from>
    <xdr:to>
      <xdr:col>27</xdr:col>
      <xdr:colOff>0</xdr:colOff>
      <xdr:row>512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512</xdr:row>
      <xdr:rowOff>0</xdr:rowOff>
    </xdr:from>
    <xdr:to>
      <xdr:col>27</xdr:col>
      <xdr:colOff>0</xdr:colOff>
      <xdr:row>513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513</xdr:row>
      <xdr:rowOff>0</xdr:rowOff>
    </xdr:from>
    <xdr:to>
      <xdr:col>27</xdr:col>
      <xdr:colOff>0</xdr:colOff>
      <xdr:row>514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514</xdr:row>
      <xdr:rowOff>0</xdr:rowOff>
    </xdr:from>
    <xdr:to>
      <xdr:col>27</xdr:col>
      <xdr:colOff>0</xdr:colOff>
      <xdr:row>515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515</xdr:row>
      <xdr:rowOff>0</xdr:rowOff>
    </xdr:from>
    <xdr:to>
      <xdr:col>27</xdr:col>
      <xdr:colOff>0</xdr:colOff>
      <xdr:row>516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516</xdr:row>
      <xdr:rowOff>0</xdr:rowOff>
    </xdr:from>
    <xdr:to>
      <xdr:col>27</xdr:col>
      <xdr:colOff>0</xdr:colOff>
      <xdr:row>517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517</xdr:row>
      <xdr:rowOff>0</xdr:rowOff>
    </xdr:from>
    <xdr:to>
      <xdr:col>27</xdr:col>
      <xdr:colOff>0</xdr:colOff>
      <xdr:row>518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518</xdr:row>
      <xdr:rowOff>0</xdr:rowOff>
    </xdr:from>
    <xdr:to>
      <xdr:col>27</xdr:col>
      <xdr:colOff>0</xdr:colOff>
      <xdr:row>519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519</xdr:row>
      <xdr:rowOff>0</xdr:rowOff>
    </xdr:from>
    <xdr:to>
      <xdr:col>27</xdr:col>
      <xdr:colOff>0</xdr:colOff>
      <xdr:row>520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520</xdr:row>
      <xdr:rowOff>0</xdr:rowOff>
    </xdr:from>
    <xdr:to>
      <xdr:col>27</xdr:col>
      <xdr:colOff>0</xdr:colOff>
      <xdr:row>521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521</xdr:row>
      <xdr:rowOff>0</xdr:rowOff>
    </xdr:from>
    <xdr:to>
      <xdr:col>27</xdr:col>
      <xdr:colOff>0</xdr:colOff>
      <xdr:row>522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522</xdr:row>
      <xdr:rowOff>0</xdr:rowOff>
    </xdr:from>
    <xdr:to>
      <xdr:col>27</xdr:col>
      <xdr:colOff>0</xdr:colOff>
      <xdr:row>523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523</xdr:row>
      <xdr:rowOff>0</xdr:rowOff>
    </xdr:from>
    <xdr:to>
      <xdr:col>27</xdr:col>
      <xdr:colOff>0</xdr:colOff>
      <xdr:row>524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524</xdr:row>
      <xdr:rowOff>0</xdr:rowOff>
    </xdr:from>
    <xdr:to>
      <xdr:col>27</xdr:col>
      <xdr:colOff>0</xdr:colOff>
      <xdr:row>525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525</xdr:row>
      <xdr:rowOff>0</xdr:rowOff>
    </xdr:from>
    <xdr:to>
      <xdr:col>27</xdr:col>
      <xdr:colOff>0</xdr:colOff>
      <xdr:row>526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526</xdr:row>
      <xdr:rowOff>0</xdr:rowOff>
    </xdr:from>
    <xdr:to>
      <xdr:col>27</xdr:col>
      <xdr:colOff>0</xdr:colOff>
      <xdr:row>527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528</xdr:row>
      <xdr:rowOff>0</xdr:rowOff>
    </xdr:from>
    <xdr:to>
      <xdr:col>27</xdr:col>
      <xdr:colOff>0</xdr:colOff>
      <xdr:row>529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529</xdr:row>
      <xdr:rowOff>0</xdr:rowOff>
    </xdr:from>
    <xdr:to>
      <xdr:col>27</xdr:col>
      <xdr:colOff>0</xdr:colOff>
      <xdr:row>530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531</xdr:row>
      <xdr:rowOff>0</xdr:rowOff>
    </xdr:from>
    <xdr:to>
      <xdr:col>27</xdr:col>
      <xdr:colOff>0</xdr:colOff>
      <xdr:row>532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532</xdr:row>
      <xdr:rowOff>0</xdr:rowOff>
    </xdr:from>
    <xdr:to>
      <xdr:col>27</xdr:col>
      <xdr:colOff>0</xdr:colOff>
      <xdr:row>533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533</xdr:row>
      <xdr:rowOff>0</xdr:rowOff>
    </xdr:from>
    <xdr:to>
      <xdr:col>27</xdr:col>
      <xdr:colOff>0</xdr:colOff>
      <xdr:row>534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535</xdr:row>
      <xdr:rowOff>0</xdr:rowOff>
    </xdr:from>
    <xdr:to>
      <xdr:col>27</xdr:col>
      <xdr:colOff>0</xdr:colOff>
      <xdr:row>536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536</xdr:row>
      <xdr:rowOff>0</xdr:rowOff>
    </xdr:from>
    <xdr:to>
      <xdr:col>27</xdr:col>
      <xdr:colOff>0</xdr:colOff>
      <xdr:row>537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537</xdr:row>
      <xdr:rowOff>0</xdr:rowOff>
    </xdr:from>
    <xdr:to>
      <xdr:col>27</xdr:col>
      <xdr:colOff>0</xdr:colOff>
      <xdr:row>538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538</xdr:row>
      <xdr:rowOff>0</xdr:rowOff>
    </xdr:from>
    <xdr:to>
      <xdr:col>27</xdr:col>
      <xdr:colOff>0</xdr:colOff>
      <xdr:row>539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539</xdr:row>
      <xdr:rowOff>0</xdr:rowOff>
    </xdr:from>
    <xdr:to>
      <xdr:col>27</xdr:col>
      <xdr:colOff>0</xdr:colOff>
      <xdr:row>540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540</xdr:row>
      <xdr:rowOff>0</xdr:rowOff>
    </xdr:from>
    <xdr:to>
      <xdr:col>27</xdr:col>
      <xdr:colOff>0</xdr:colOff>
      <xdr:row>541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541</xdr:row>
      <xdr:rowOff>0</xdr:rowOff>
    </xdr:from>
    <xdr:to>
      <xdr:col>27</xdr:col>
      <xdr:colOff>0</xdr:colOff>
      <xdr:row>542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542</xdr:row>
      <xdr:rowOff>0</xdr:rowOff>
    </xdr:from>
    <xdr:to>
      <xdr:col>27</xdr:col>
      <xdr:colOff>0</xdr:colOff>
      <xdr:row>543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543</xdr:row>
      <xdr:rowOff>0</xdr:rowOff>
    </xdr:from>
    <xdr:to>
      <xdr:col>27</xdr:col>
      <xdr:colOff>0</xdr:colOff>
      <xdr:row>544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544</xdr:row>
      <xdr:rowOff>0</xdr:rowOff>
    </xdr:from>
    <xdr:to>
      <xdr:col>27</xdr:col>
      <xdr:colOff>0</xdr:colOff>
      <xdr:row>545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545</xdr:row>
      <xdr:rowOff>0</xdr:rowOff>
    </xdr:from>
    <xdr:to>
      <xdr:col>27</xdr:col>
      <xdr:colOff>0</xdr:colOff>
      <xdr:row>546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546</xdr:row>
      <xdr:rowOff>0</xdr:rowOff>
    </xdr:from>
    <xdr:to>
      <xdr:col>27</xdr:col>
      <xdr:colOff>0</xdr:colOff>
      <xdr:row>547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548</xdr:row>
      <xdr:rowOff>0</xdr:rowOff>
    </xdr:from>
    <xdr:to>
      <xdr:col>27</xdr:col>
      <xdr:colOff>0</xdr:colOff>
      <xdr:row>549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549</xdr:row>
      <xdr:rowOff>0</xdr:rowOff>
    </xdr:from>
    <xdr:to>
      <xdr:col>27</xdr:col>
      <xdr:colOff>0</xdr:colOff>
      <xdr:row>550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552</xdr:row>
      <xdr:rowOff>0</xdr:rowOff>
    </xdr:from>
    <xdr:to>
      <xdr:col>27</xdr:col>
      <xdr:colOff>0</xdr:colOff>
      <xdr:row>553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553</xdr:row>
      <xdr:rowOff>0</xdr:rowOff>
    </xdr:from>
    <xdr:to>
      <xdr:col>27</xdr:col>
      <xdr:colOff>0</xdr:colOff>
      <xdr:row>554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554</xdr:row>
      <xdr:rowOff>0</xdr:rowOff>
    </xdr:from>
    <xdr:to>
      <xdr:col>27</xdr:col>
      <xdr:colOff>0</xdr:colOff>
      <xdr:row>555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555</xdr:row>
      <xdr:rowOff>0</xdr:rowOff>
    </xdr:from>
    <xdr:to>
      <xdr:col>27</xdr:col>
      <xdr:colOff>0</xdr:colOff>
      <xdr:row>556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556</xdr:row>
      <xdr:rowOff>0</xdr:rowOff>
    </xdr:from>
    <xdr:to>
      <xdr:col>27</xdr:col>
      <xdr:colOff>0</xdr:colOff>
      <xdr:row>557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557</xdr:row>
      <xdr:rowOff>0</xdr:rowOff>
    </xdr:from>
    <xdr:to>
      <xdr:col>27</xdr:col>
      <xdr:colOff>0</xdr:colOff>
      <xdr:row>558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558</xdr:row>
      <xdr:rowOff>0</xdr:rowOff>
    </xdr:from>
    <xdr:to>
      <xdr:col>27</xdr:col>
      <xdr:colOff>0</xdr:colOff>
      <xdr:row>559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559</xdr:row>
      <xdr:rowOff>0</xdr:rowOff>
    </xdr:from>
    <xdr:to>
      <xdr:col>27</xdr:col>
      <xdr:colOff>0</xdr:colOff>
      <xdr:row>560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560</xdr:row>
      <xdr:rowOff>0</xdr:rowOff>
    </xdr:from>
    <xdr:to>
      <xdr:col>27</xdr:col>
      <xdr:colOff>0</xdr:colOff>
      <xdr:row>561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562</xdr:row>
      <xdr:rowOff>0</xdr:rowOff>
    </xdr:from>
    <xdr:to>
      <xdr:col>27</xdr:col>
      <xdr:colOff>0</xdr:colOff>
      <xdr:row>563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563</xdr:row>
      <xdr:rowOff>0</xdr:rowOff>
    </xdr:from>
    <xdr:to>
      <xdr:col>27</xdr:col>
      <xdr:colOff>0</xdr:colOff>
      <xdr:row>564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564</xdr:row>
      <xdr:rowOff>0</xdr:rowOff>
    </xdr:from>
    <xdr:to>
      <xdr:col>27</xdr:col>
      <xdr:colOff>0</xdr:colOff>
      <xdr:row>565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565</xdr:row>
      <xdr:rowOff>0</xdr:rowOff>
    </xdr:from>
    <xdr:to>
      <xdr:col>27</xdr:col>
      <xdr:colOff>0</xdr:colOff>
      <xdr:row>566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566</xdr:row>
      <xdr:rowOff>0</xdr:rowOff>
    </xdr:from>
    <xdr:to>
      <xdr:col>27</xdr:col>
      <xdr:colOff>0</xdr:colOff>
      <xdr:row>567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567</xdr:row>
      <xdr:rowOff>0</xdr:rowOff>
    </xdr:from>
    <xdr:to>
      <xdr:col>27</xdr:col>
      <xdr:colOff>0</xdr:colOff>
      <xdr:row>568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568</xdr:row>
      <xdr:rowOff>0</xdr:rowOff>
    </xdr:from>
    <xdr:to>
      <xdr:col>27</xdr:col>
      <xdr:colOff>0</xdr:colOff>
      <xdr:row>569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569</xdr:row>
      <xdr:rowOff>0</xdr:rowOff>
    </xdr:from>
    <xdr:to>
      <xdr:col>27</xdr:col>
      <xdr:colOff>0</xdr:colOff>
      <xdr:row>570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570</xdr:row>
      <xdr:rowOff>0</xdr:rowOff>
    </xdr:from>
    <xdr:to>
      <xdr:col>27</xdr:col>
      <xdr:colOff>0</xdr:colOff>
      <xdr:row>571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571</xdr:row>
      <xdr:rowOff>0</xdr:rowOff>
    </xdr:from>
    <xdr:to>
      <xdr:col>27</xdr:col>
      <xdr:colOff>0</xdr:colOff>
      <xdr:row>572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572</xdr:row>
      <xdr:rowOff>0</xdr:rowOff>
    </xdr:from>
    <xdr:to>
      <xdr:col>27</xdr:col>
      <xdr:colOff>0</xdr:colOff>
      <xdr:row>573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573</xdr:row>
      <xdr:rowOff>0</xdr:rowOff>
    </xdr:from>
    <xdr:to>
      <xdr:col>27</xdr:col>
      <xdr:colOff>0</xdr:colOff>
      <xdr:row>574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574</xdr:row>
      <xdr:rowOff>0</xdr:rowOff>
    </xdr:from>
    <xdr:to>
      <xdr:col>27</xdr:col>
      <xdr:colOff>0</xdr:colOff>
      <xdr:row>575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575</xdr:row>
      <xdr:rowOff>0</xdr:rowOff>
    </xdr:from>
    <xdr:to>
      <xdr:col>27</xdr:col>
      <xdr:colOff>0</xdr:colOff>
      <xdr:row>576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577</xdr:row>
      <xdr:rowOff>0</xdr:rowOff>
    </xdr:from>
    <xdr:to>
      <xdr:col>27</xdr:col>
      <xdr:colOff>0</xdr:colOff>
      <xdr:row>578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578</xdr:row>
      <xdr:rowOff>0</xdr:rowOff>
    </xdr:from>
    <xdr:to>
      <xdr:col>27</xdr:col>
      <xdr:colOff>0</xdr:colOff>
      <xdr:row>579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579</xdr:row>
      <xdr:rowOff>0</xdr:rowOff>
    </xdr:from>
    <xdr:to>
      <xdr:col>27</xdr:col>
      <xdr:colOff>0</xdr:colOff>
      <xdr:row>580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580</xdr:row>
      <xdr:rowOff>0</xdr:rowOff>
    </xdr:from>
    <xdr:to>
      <xdr:col>27</xdr:col>
      <xdr:colOff>0</xdr:colOff>
      <xdr:row>581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581</xdr:row>
      <xdr:rowOff>0</xdr:rowOff>
    </xdr:from>
    <xdr:to>
      <xdr:col>27</xdr:col>
      <xdr:colOff>0</xdr:colOff>
      <xdr:row>582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582</xdr:row>
      <xdr:rowOff>0</xdr:rowOff>
    </xdr:from>
    <xdr:to>
      <xdr:col>27</xdr:col>
      <xdr:colOff>0</xdr:colOff>
      <xdr:row>583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583</xdr:row>
      <xdr:rowOff>0</xdr:rowOff>
    </xdr:from>
    <xdr:to>
      <xdr:col>27</xdr:col>
      <xdr:colOff>0</xdr:colOff>
      <xdr:row>584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584</xdr:row>
      <xdr:rowOff>0</xdr:rowOff>
    </xdr:from>
    <xdr:to>
      <xdr:col>27</xdr:col>
      <xdr:colOff>0</xdr:colOff>
      <xdr:row>585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585</xdr:row>
      <xdr:rowOff>0</xdr:rowOff>
    </xdr:from>
    <xdr:to>
      <xdr:col>27</xdr:col>
      <xdr:colOff>0</xdr:colOff>
      <xdr:row>586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586</xdr:row>
      <xdr:rowOff>0</xdr:rowOff>
    </xdr:from>
    <xdr:to>
      <xdr:col>27</xdr:col>
      <xdr:colOff>0</xdr:colOff>
      <xdr:row>587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587</xdr:row>
      <xdr:rowOff>0</xdr:rowOff>
    </xdr:from>
    <xdr:to>
      <xdr:col>27</xdr:col>
      <xdr:colOff>0</xdr:colOff>
      <xdr:row>588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588</xdr:row>
      <xdr:rowOff>0</xdr:rowOff>
    </xdr:from>
    <xdr:to>
      <xdr:col>27</xdr:col>
      <xdr:colOff>0</xdr:colOff>
      <xdr:row>589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589</xdr:row>
      <xdr:rowOff>0</xdr:rowOff>
    </xdr:from>
    <xdr:to>
      <xdr:col>27</xdr:col>
      <xdr:colOff>0</xdr:colOff>
      <xdr:row>590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590</xdr:row>
      <xdr:rowOff>0</xdr:rowOff>
    </xdr:from>
    <xdr:to>
      <xdr:col>27</xdr:col>
      <xdr:colOff>0</xdr:colOff>
      <xdr:row>591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591</xdr:row>
      <xdr:rowOff>0</xdr:rowOff>
    </xdr:from>
    <xdr:to>
      <xdr:col>27</xdr:col>
      <xdr:colOff>0</xdr:colOff>
      <xdr:row>592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592</xdr:row>
      <xdr:rowOff>0</xdr:rowOff>
    </xdr:from>
    <xdr:to>
      <xdr:col>27</xdr:col>
      <xdr:colOff>0</xdr:colOff>
      <xdr:row>593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593</xdr:row>
      <xdr:rowOff>0</xdr:rowOff>
    </xdr:from>
    <xdr:to>
      <xdr:col>27</xdr:col>
      <xdr:colOff>0</xdr:colOff>
      <xdr:row>594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594</xdr:row>
      <xdr:rowOff>0</xdr:rowOff>
    </xdr:from>
    <xdr:to>
      <xdr:col>27</xdr:col>
      <xdr:colOff>0</xdr:colOff>
      <xdr:row>595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595</xdr:row>
      <xdr:rowOff>0</xdr:rowOff>
    </xdr:from>
    <xdr:to>
      <xdr:col>27</xdr:col>
      <xdr:colOff>0</xdr:colOff>
      <xdr:row>596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596</xdr:row>
      <xdr:rowOff>0</xdr:rowOff>
    </xdr:from>
    <xdr:to>
      <xdr:col>27</xdr:col>
      <xdr:colOff>0</xdr:colOff>
      <xdr:row>597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597</xdr:row>
      <xdr:rowOff>0</xdr:rowOff>
    </xdr:from>
    <xdr:to>
      <xdr:col>27</xdr:col>
      <xdr:colOff>0</xdr:colOff>
      <xdr:row>598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598</xdr:row>
      <xdr:rowOff>0</xdr:rowOff>
    </xdr:from>
    <xdr:to>
      <xdr:col>27</xdr:col>
      <xdr:colOff>0</xdr:colOff>
      <xdr:row>599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599</xdr:row>
      <xdr:rowOff>0</xdr:rowOff>
    </xdr:from>
    <xdr:to>
      <xdr:col>27</xdr:col>
      <xdr:colOff>0</xdr:colOff>
      <xdr:row>600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600</xdr:row>
      <xdr:rowOff>0</xdr:rowOff>
    </xdr:from>
    <xdr:to>
      <xdr:col>27</xdr:col>
      <xdr:colOff>0</xdr:colOff>
      <xdr:row>601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601</xdr:row>
      <xdr:rowOff>0</xdr:rowOff>
    </xdr:from>
    <xdr:to>
      <xdr:col>27</xdr:col>
      <xdr:colOff>0</xdr:colOff>
      <xdr:row>602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602</xdr:row>
      <xdr:rowOff>0</xdr:rowOff>
    </xdr:from>
    <xdr:to>
      <xdr:col>27</xdr:col>
      <xdr:colOff>0</xdr:colOff>
      <xdr:row>603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603</xdr:row>
      <xdr:rowOff>0</xdr:rowOff>
    </xdr:from>
    <xdr:to>
      <xdr:col>27</xdr:col>
      <xdr:colOff>0</xdr:colOff>
      <xdr:row>604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604</xdr:row>
      <xdr:rowOff>0</xdr:rowOff>
    </xdr:from>
    <xdr:to>
      <xdr:col>27</xdr:col>
      <xdr:colOff>0</xdr:colOff>
      <xdr:row>605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605</xdr:row>
      <xdr:rowOff>0</xdr:rowOff>
    </xdr:from>
    <xdr:to>
      <xdr:col>27</xdr:col>
      <xdr:colOff>0</xdr:colOff>
      <xdr:row>606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606</xdr:row>
      <xdr:rowOff>0</xdr:rowOff>
    </xdr:from>
    <xdr:to>
      <xdr:col>27</xdr:col>
      <xdr:colOff>0</xdr:colOff>
      <xdr:row>607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607</xdr:row>
      <xdr:rowOff>0</xdr:rowOff>
    </xdr:from>
    <xdr:to>
      <xdr:col>27</xdr:col>
      <xdr:colOff>0</xdr:colOff>
      <xdr:row>608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608</xdr:row>
      <xdr:rowOff>0</xdr:rowOff>
    </xdr:from>
    <xdr:to>
      <xdr:col>27</xdr:col>
      <xdr:colOff>0</xdr:colOff>
      <xdr:row>609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609</xdr:row>
      <xdr:rowOff>0</xdr:rowOff>
    </xdr:from>
    <xdr:to>
      <xdr:col>27</xdr:col>
      <xdr:colOff>0</xdr:colOff>
      <xdr:row>610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610</xdr:row>
      <xdr:rowOff>0</xdr:rowOff>
    </xdr:from>
    <xdr:to>
      <xdr:col>27</xdr:col>
      <xdr:colOff>0</xdr:colOff>
      <xdr:row>611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611</xdr:row>
      <xdr:rowOff>0</xdr:rowOff>
    </xdr:from>
    <xdr:to>
      <xdr:col>27</xdr:col>
      <xdr:colOff>0</xdr:colOff>
      <xdr:row>612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612</xdr:row>
      <xdr:rowOff>0</xdr:rowOff>
    </xdr:from>
    <xdr:to>
      <xdr:col>27</xdr:col>
      <xdr:colOff>0</xdr:colOff>
      <xdr:row>613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613</xdr:row>
      <xdr:rowOff>0</xdr:rowOff>
    </xdr:from>
    <xdr:to>
      <xdr:col>27</xdr:col>
      <xdr:colOff>0</xdr:colOff>
      <xdr:row>614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614</xdr:row>
      <xdr:rowOff>0</xdr:rowOff>
    </xdr:from>
    <xdr:to>
      <xdr:col>27</xdr:col>
      <xdr:colOff>0</xdr:colOff>
      <xdr:row>615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615</xdr:row>
      <xdr:rowOff>0</xdr:rowOff>
    </xdr:from>
    <xdr:to>
      <xdr:col>27</xdr:col>
      <xdr:colOff>0</xdr:colOff>
      <xdr:row>616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616</xdr:row>
      <xdr:rowOff>0</xdr:rowOff>
    </xdr:from>
    <xdr:to>
      <xdr:col>27</xdr:col>
      <xdr:colOff>0</xdr:colOff>
      <xdr:row>617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617</xdr:row>
      <xdr:rowOff>0</xdr:rowOff>
    </xdr:from>
    <xdr:to>
      <xdr:col>27</xdr:col>
      <xdr:colOff>0</xdr:colOff>
      <xdr:row>618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618</xdr:row>
      <xdr:rowOff>0</xdr:rowOff>
    </xdr:from>
    <xdr:to>
      <xdr:col>27</xdr:col>
      <xdr:colOff>0</xdr:colOff>
      <xdr:row>619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619</xdr:row>
      <xdr:rowOff>0</xdr:rowOff>
    </xdr:from>
    <xdr:to>
      <xdr:col>27</xdr:col>
      <xdr:colOff>0</xdr:colOff>
      <xdr:row>620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620</xdr:row>
      <xdr:rowOff>0</xdr:rowOff>
    </xdr:from>
    <xdr:to>
      <xdr:col>27</xdr:col>
      <xdr:colOff>0</xdr:colOff>
      <xdr:row>621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621</xdr:row>
      <xdr:rowOff>0</xdr:rowOff>
    </xdr:from>
    <xdr:to>
      <xdr:col>27</xdr:col>
      <xdr:colOff>0</xdr:colOff>
      <xdr:row>622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622</xdr:row>
      <xdr:rowOff>0</xdr:rowOff>
    </xdr:from>
    <xdr:to>
      <xdr:col>27</xdr:col>
      <xdr:colOff>0</xdr:colOff>
      <xdr:row>623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623</xdr:row>
      <xdr:rowOff>0</xdr:rowOff>
    </xdr:from>
    <xdr:to>
      <xdr:col>27</xdr:col>
      <xdr:colOff>0</xdr:colOff>
      <xdr:row>624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624</xdr:row>
      <xdr:rowOff>0</xdr:rowOff>
    </xdr:from>
    <xdr:to>
      <xdr:col>27</xdr:col>
      <xdr:colOff>0</xdr:colOff>
      <xdr:row>625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625</xdr:row>
      <xdr:rowOff>0</xdr:rowOff>
    </xdr:from>
    <xdr:to>
      <xdr:col>27</xdr:col>
      <xdr:colOff>0</xdr:colOff>
      <xdr:row>626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626</xdr:row>
      <xdr:rowOff>0</xdr:rowOff>
    </xdr:from>
    <xdr:to>
      <xdr:col>27</xdr:col>
      <xdr:colOff>0</xdr:colOff>
      <xdr:row>627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627</xdr:row>
      <xdr:rowOff>0</xdr:rowOff>
    </xdr:from>
    <xdr:to>
      <xdr:col>27</xdr:col>
      <xdr:colOff>0</xdr:colOff>
      <xdr:row>628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628</xdr:row>
      <xdr:rowOff>0</xdr:rowOff>
    </xdr:from>
    <xdr:to>
      <xdr:col>27</xdr:col>
      <xdr:colOff>0</xdr:colOff>
      <xdr:row>629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629</xdr:row>
      <xdr:rowOff>0</xdr:rowOff>
    </xdr:from>
    <xdr:to>
      <xdr:col>27</xdr:col>
      <xdr:colOff>0</xdr:colOff>
      <xdr:row>630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630</xdr:row>
      <xdr:rowOff>0</xdr:rowOff>
    </xdr:from>
    <xdr:to>
      <xdr:col>27</xdr:col>
      <xdr:colOff>0</xdr:colOff>
      <xdr:row>631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631</xdr:row>
      <xdr:rowOff>0</xdr:rowOff>
    </xdr:from>
    <xdr:to>
      <xdr:col>27</xdr:col>
      <xdr:colOff>0</xdr:colOff>
      <xdr:row>632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632</xdr:row>
      <xdr:rowOff>0</xdr:rowOff>
    </xdr:from>
    <xdr:to>
      <xdr:col>27</xdr:col>
      <xdr:colOff>0</xdr:colOff>
      <xdr:row>633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633</xdr:row>
      <xdr:rowOff>0</xdr:rowOff>
    </xdr:from>
    <xdr:to>
      <xdr:col>27</xdr:col>
      <xdr:colOff>0</xdr:colOff>
      <xdr:row>634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634</xdr:row>
      <xdr:rowOff>0</xdr:rowOff>
    </xdr:from>
    <xdr:to>
      <xdr:col>27</xdr:col>
      <xdr:colOff>0</xdr:colOff>
      <xdr:row>635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635</xdr:row>
      <xdr:rowOff>0</xdr:rowOff>
    </xdr:from>
    <xdr:to>
      <xdr:col>27</xdr:col>
      <xdr:colOff>0</xdr:colOff>
      <xdr:row>636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636</xdr:row>
      <xdr:rowOff>0</xdr:rowOff>
    </xdr:from>
    <xdr:to>
      <xdr:col>27</xdr:col>
      <xdr:colOff>0</xdr:colOff>
      <xdr:row>637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637</xdr:row>
      <xdr:rowOff>0</xdr:rowOff>
    </xdr:from>
    <xdr:to>
      <xdr:col>27</xdr:col>
      <xdr:colOff>0</xdr:colOff>
      <xdr:row>638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638</xdr:row>
      <xdr:rowOff>0</xdr:rowOff>
    </xdr:from>
    <xdr:to>
      <xdr:col>27</xdr:col>
      <xdr:colOff>0</xdr:colOff>
      <xdr:row>639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639</xdr:row>
      <xdr:rowOff>0</xdr:rowOff>
    </xdr:from>
    <xdr:to>
      <xdr:col>27</xdr:col>
      <xdr:colOff>0</xdr:colOff>
      <xdr:row>640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642</xdr:row>
      <xdr:rowOff>0</xdr:rowOff>
    </xdr:from>
    <xdr:to>
      <xdr:col>27</xdr:col>
      <xdr:colOff>0</xdr:colOff>
      <xdr:row>643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644</xdr:row>
      <xdr:rowOff>0</xdr:rowOff>
    </xdr:from>
    <xdr:to>
      <xdr:col>27</xdr:col>
      <xdr:colOff>0</xdr:colOff>
      <xdr:row>645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645</xdr:row>
      <xdr:rowOff>0</xdr:rowOff>
    </xdr:from>
    <xdr:to>
      <xdr:col>27</xdr:col>
      <xdr:colOff>0</xdr:colOff>
      <xdr:row>646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646</xdr:row>
      <xdr:rowOff>0</xdr:rowOff>
    </xdr:from>
    <xdr:to>
      <xdr:col>27</xdr:col>
      <xdr:colOff>0</xdr:colOff>
      <xdr:row>647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647</xdr:row>
      <xdr:rowOff>0</xdr:rowOff>
    </xdr:from>
    <xdr:to>
      <xdr:col>27</xdr:col>
      <xdr:colOff>0</xdr:colOff>
      <xdr:row>648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648</xdr:row>
      <xdr:rowOff>0</xdr:rowOff>
    </xdr:from>
    <xdr:to>
      <xdr:col>27</xdr:col>
      <xdr:colOff>0</xdr:colOff>
      <xdr:row>649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649</xdr:row>
      <xdr:rowOff>0</xdr:rowOff>
    </xdr:from>
    <xdr:to>
      <xdr:col>27</xdr:col>
      <xdr:colOff>0</xdr:colOff>
      <xdr:row>650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650</xdr:row>
      <xdr:rowOff>0</xdr:rowOff>
    </xdr:from>
    <xdr:to>
      <xdr:col>27</xdr:col>
      <xdr:colOff>0</xdr:colOff>
      <xdr:row>651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651</xdr:row>
      <xdr:rowOff>0</xdr:rowOff>
    </xdr:from>
    <xdr:to>
      <xdr:col>27</xdr:col>
      <xdr:colOff>0</xdr:colOff>
      <xdr:row>652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652</xdr:row>
      <xdr:rowOff>0</xdr:rowOff>
    </xdr:from>
    <xdr:to>
      <xdr:col>27</xdr:col>
      <xdr:colOff>0</xdr:colOff>
      <xdr:row>653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653</xdr:row>
      <xdr:rowOff>0</xdr:rowOff>
    </xdr:from>
    <xdr:to>
      <xdr:col>27</xdr:col>
      <xdr:colOff>0</xdr:colOff>
      <xdr:row>654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655</xdr:row>
      <xdr:rowOff>0</xdr:rowOff>
    </xdr:from>
    <xdr:to>
      <xdr:col>27</xdr:col>
      <xdr:colOff>0</xdr:colOff>
      <xdr:row>656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656</xdr:row>
      <xdr:rowOff>0</xdr:rowOff>
    </xdr:from>
    <xdr:to>
      <xdr:col>27</xdr:col>
      <xdr:colOff>0</xdr:colOff>
      <xdr:row>657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657</xdr:row>
      <xdr:rowOff>0</xdr:rowOff>
    </xdr:from>
    <xdr:to>
      <xdr:col>27</xdr:col>
      <xdr:colOff>0</xdr:colOff>
      <xdr:row>658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660</xdr:row>
      <xdr:rowOff>0</xdr:rowOff>
    </xdr:from>
    <xdr:to>
      <xdr:col>27</xdr:col>
      <xdr:colOff>0</xdr:colOff>
      <xdr:row>661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661</xdr:row>
      <xdr:rowOff>0</xdr:rowOff>
    </xdr:from>
    <xdr:to>
      <xdr:col>27</xdr:col>
      <xdr:colOff>0</xdr:colOff>
      <xdr:row>662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662</xdr:row>
      <xdr:rowOff>0</xdr:rowOff>
    </xdr:from>
    <xdr:to>
      <xdr:col>27</xdr:col>
      <xdr:colOff>0</xdr:colOff>
      <xdr:row>663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663</xdr:row>
      <xdr:rowOff>0</xdr:rowOff>
    </xdr:from>
    <xdr:to>
      <xdr:col>27</xdr:col>
      <xdr:colOff>0</xdr:colOff>
      <xdr:row>664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664</xdr:row>
      <xdr:rowOff>0</xdr:rowOff>
    </xdr:from>
    <xdr:to>
      <xdr:col>27</xdr:col>
      <xdr:colOff>0</xdr:colOff>
      <xdr:row>665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666</xdr:row>
      <xdr:rowOff>0</xdr:rowOff>
    </xdr:from>
    <xdr:to>
      <xdr:col>27</xdr:col>
      <xdr:colOff>0</xdr:colOff>
      <xdr:row>667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667</xdr:row>
      <xdr:rowOff>0</xdr:rowOff>
    </xdr:from>
    <xdr:to>
      <xdr:col>27</xdr:col>
      <xdr:colOff>0</xdr:colOff>
      <xdr:row>668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668</xdr:row>
      <xdr:rowOff>0</xdr:rowOff>
    </xdr:from>
    <xdr:to>
      <xdr:col>27</xdr:col>
      <xdr:colOff>0</xdr:colOff>
      <xdr:row>669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669</xdr:row>
      <xdr:rowOff>0</xdr:rowOff>
    </xdr:from>
    <xdr:to>
      <xdr:col>27</xdr:col>
      <xdr:colOff>0</xdr:colOff>
      <xdr:row>670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670</xdr:row>
      <xdr:rowOff>0</xdr:rowOff>
    </xdr:from>
    <xdr:to>
      <xdr:col>27</xdr:col>
      <xdr:colOff>0</xdr:colOff>
      <xdr:row>671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671</xdr:row>
      <xdr:rowOff>0</xdr:rowOff>
    </xdr:from>
    <xdr:to>
      <xdr:col>27</xdr:col>
      <xdr:colOff>0</xdr:colOff>
      <xdr:row>672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672</xdr:row>
      <xdr:rowOff>0</xdr:rowOff>
    </xdr:from>
    <xdr:to>
      <xdr:col>27</xdr:col>
      <xdr:colOff>0</xdr:colOff>
      <xdr:row>673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675</xdr:row>
      <xdr:rowOff>0</xdr:rowOff>
    </xdr:from>
    <xdr:to>
      <xdr:col>27</xdr:col>
      <xdr:colOff>0</xdr:colOff>
      <xdr:row>676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677</xdr:row>
      <xdr:rowOff>0</xdr:rowOff>
    </xdr:from>
    <xdr:to>
      <xdr:col>27</xdr:col>
      <xdr:colOff>0</xdr:colOff>
      <xdr:row>678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678</xdr:row>
      <xdr:rowOff>0</xdr:rowOff>
    </xdr:from>
    <xdr:to>
      <xdr:col>27</xdr:col>
      <xdr:colOff>0</xdr:colOff>
      <xdr:row>679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681</xdr:row>
      <xdr:rowOff>0</xdr:rowOff>
    </xdr:from>
    <xdr:to>
      <xdr:col>27</xdr:col>
      <xdr:colOff>0</xdr:colOff>
      <xdr:row>682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682</xdr:row>
      <xdr:rowOff>0</xdr:rowOff>
    </xdr:from>
    <xdr:to>
      <xdr:col>27</xdr:col>
      <xdr:colOff>0</xdr:colOff>
      <xdr:row>683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683</xdr:row>
      <xdr:rowOff>0</xdr:rowOff>
    </xdr:from>
    <xdr:to>
      <xdr:col>27</xdr:col>
      <xdr:colOff>0</xdr:colOff>
      <xdr:row>684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684</xdr:row>
      <xdr:rowOff>0</xdr:rowOff>
    </xdr:from>
    <xdr:to>
      <xdr:col>27</xdr:col>
      <xdr:colOff>0</xdr:colOff>
      <xdr:row>685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685</xdr:row>
      <xdr:rowOff>0</xdr:rowOff>
    </xdr:from>
    <xdr:to>
      <xdr:col>27</xdr:col>
      <xdr:colOff>0</xdr:colOff>
      <xdr:row>686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686</xdr:row>
      <xdr:rowOff>0</xdr:rowOff>
    </xdr:from>
    <xdr:to>
      <xdr:col>27</xdr:col>
      <xdr:colOff>0</xdr:colOff>
      <xdr:row>687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687</xdr:row>
      <xdr:rowOff>0</xdr:rowOff>
    </xdr:from>
    <xdr:to>
      <xdr:col>27</xdr:col>
      <xdr:colOff>0</xdr:colOff>
      <xdr:row>688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688</xdr:row>
      <xdr:rowOff>0</xdr:rowOff>
    </xdr:from>
    <xdr:to>
      <xdr:col>27</xdr:col>
      <xdr:colOff>0</xdr:colOff>
      <xdr:row>689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689</xdr:row>
      <xdr:rowOff>0</xdr:rowOff>
    </xdr:from>
    <xdr:to>
      <xdr:col>27</xdr:col>
      <xdr:colOff>0</xdr:colOff>
      <xdr:row>690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690</xdr:row>
      <xdr:rowOff>0</xdr:rowOff>
    </xdr:from>
    <xdr:to>
      <xdr:col>27</xdr:col>
      <xdr:colOff>0</xdr:colOff>
      <xdr:row>691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691</xdr:row>
      <xdr:rowOff>0</xdr:rowOff>
    </xdr:from>
    <xdr:to>
      <xdr:col>27</xdr:col>
      <xdr:colOff>0</xdr:colOff>
      <xdr:row>692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692</xdr:row>
      <xdr:rowOff>0</xdr:rowOff>
    </xdr:from>
    <xdr:to>
      <xdr:col>27</xdr:col>
      <xdr:colOff>0</xdr:colOff>
      <xdr:row>693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693</xdr:row>
      <xdr:rowOff>0</xdr:rowOff>
    </xdr:from>
    <xdr:to>
      <xdr:col>27</xdr:col>
      <xdr:colOff>0</xdr:colOff>
      <xdr:row>694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694</xdr:row>
      <xdr:rowOff>0</xdr:rowOff>
    </xdr:from>
    <xdr:to>
      <xdr:col>27</xdr:col>
      <xdr:colOff>0</xdr:colOff>
      <xdr:row>695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695</xdr:row>
      <xdr:rowOff>0</xdr:rowOff>
    </xdr:from>
    <xdr:to>
      <xdr:col>27</xdr:col>
      <xdr:colOff>0</xdr:colOff>
      <xdr:row>696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696</xdr:row>
      <xdr:rowOff>0</xdr:rowOff>
    </xdr:from>
    <xdr:to>
      <xdr:col>27</xdr:col>
      <xdr:colOff>0</xdr:colOff>
      <xdr:row>697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697</xdr:row>
      <xdr:rowOff>0</xdr:rowOff>
    </xdr:from>
    <xdr:to>
      <xdr:col>27</xdr:col>
      <xdr:colOff>0</xdr:colOff>
      <xdr:row>698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698</xdr:row>
      <xdr:rowOff>0</xdr:rowOff>
    </xdr:from>
    <xdr:to>
      <xdr:col>27</xdr:col>
      <xdr:colOff>0</xdr:colOff>
      <xdr:row>699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699</xdr:row>
      <xdr:rowOff>0</xdr:rowOff>
    </xdr:from>
    <xdr:to>
      <xdr:col>27</xdr:col>
      <xdr:colOff>0</xdr:colOff>
      <xdr:row>700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701</xdr:row>
      <xdr:rowOff>0</xdr:rowOff>
    </xdr:from>
    <xdr:to>
      <xdr:col>27</xdr:col>
      <xdr:colOff>0</xdr:colOff>
      <xdr:row>702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703</xdr:row>
      <xdr:rowOff>0</xdr:rowOff>
    </xdr:from>
    <xdr:to>
      <xdr:col>27</xdr:col>
      <xdr:colOff>0</xdr:colOff>
      <xdr:row>704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704</xdr:row>
      <xdr:rowOff>0</xdr:rowOff>
    </xdr:from>
    <xdr:to>
      <xdr:col>27</xdr:col>
      <xdr:colOff>0</xdr:colOff>
      <xdr:row>705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705</xdr:row>
      <xdr:rowOff>0</xdr:rowOff>
    </xdr:from>
    <xdr:to>
      <xdr:col>27</xdr:col>
      <xdr:colOff>0</xdr:colOff>
      <xdr:row>706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706</xdr:row>
      <xdr:rowOff>0</xdr:rowOff>
    </xdr:from>
    <xdr:to>
      <xdr:col>27</xdr:col>
      <xdr:colOff>0</xdr:colOff>
      <xdr:row>707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707</xdr:row>
      <xdr:rowOff>0</xdr:rowOff>
    </xdr:from>
    <xdr:to>
      <xdr:col>27</xdr:col>
      <xdr:colOff>0</xdr:colOff>
      <xdr:row>708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708</xdr:row>
      <xdr:rowOff>0</xdr:rowOff>
    </xdr:from>
    <xdr:to>
      <xdr:col>27</xdr:col>
      <xdr:colOff>0</xdr:colOff>
      <xdr:row>709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710</xdr:row>
      <xdr:rowOff>0</xdr:rowOff>
    </xdr:from>
    <xdr:to>
      <xdr:col>27</xdr:col>
      <xdr:colOff>0</xdr:colOff>
      <xdr:row>711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711</xdr:row>
      <xdr:rowOff>0</xdr:rowOff>
    </xdr:from>
    <xdr:to>
      <xdr:col>27</xdr:col>
      <xdr:colOff>0</xdr:colOff>
      <xdr:row>712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712</xdr:row>
      <xdr:rowOff>0</xdr:rowOff>
    </xdr:from>
    <xdr:to>
      <xdr:col>27</xdr:col>
      <xdr:colOff>0</xdr:colOff>
      <xdr:row>713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714</xdr:row>
      <xdr:rowOff>0</xdr:rowOff>
    </xdr:from>
    <xdr:to>
      <xdr:col>27</xdr:col>
      <xdr:colOff>0</xdr:colOff>
      <xdr:row>715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715</xdr:row>
      <xdr:rowOff>0</xdr:rowOff>
    </xdr:from>
    <xdr:to>
      <xdr:col>27</xdr:col>
      <xdr:colOff>0</xdr:colOff>
      <xdr:row>716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716</xdr:row>
      <xdr:rowOff>0</xdr:rowOff>
    </xdr:from>
    <xdr:to>
      <xdr:col>27</xdr:col>
      <xdr:colOff>0</xdr:colOff>
      <xdr:row>717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718</xdr:row>
      <xdr:rowOff>0</xdr:rowOff>
    </xdr:from>
    <xdr:to>
      <xdr:col>27</xdr:col>
      <xdr:colOff>0</xdr:colOff>
      <xdr:row>719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719</xdr:row>
      <xdr:rowOff>0</xdr:rowOff>
    </xdr:from>
    <xdr:to>
      <xdr:col>27</xdr:col>
      <xdr:colOff>0</xdr:colOff>
      <xdr:row>720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720</xdr:row>
      <xdr:rowOff>0</xdr:rowOff>
    </xdr:from>
    <xdr:to>
      <xdr:col>27</xdr:col>
      <xdr:colOff>0</xdr:colOff>
      <xdr:row>721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721</xdr:row>
      <xdr:rowOff>0</xdr:rowOff>
    </xdr:from>
    <xdr:to>
      <xdr:col>27</xdr:col>
      <xdr:colOff>0</xdr:colOff>
      <xdr:row>722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722</xdr:row>
      <xdr:rowOff>0</xdr:rowOff>
    </xdr:from>
    <xdr:to>
      <xdr:col>27</xdr:col>
      <xdr:colOff>0</xdr:colOff>
      <xdr:row>723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723</xdr:row>
      <xdr:rowOff>0</xdr:rowOff>
    </xdr:from>
    <xdr:to>
      <xdr:col>27</xdr:col>
      <xdr:colOff>0</xdr:colOff>
      <xdr:row>724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724</xdr:row>
      <xdr:rowOff>0</xdr:rowOff>
    </xdr:from>
    <xdr:to>
      <xdr:col>27</xdr:col>
      <xdr:colOff>0</xdr:colOff>
      <xdr:row>725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726</xdr:row>
      <xdr:rowOff>0</xdr:rowOff>
    </xdr:from>
    <xdr:to>
      <xdr:col>27</xdr:col>
      <xdr:colOff>0</xdr:colOff>
      <xdr:row>727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727</xdr:row>
      <xdr:rowOff>0</xdr:rowOff>
    </xdr:from>
    <xdr:to>
      <xdr:col>27</xdr:col>
      <xdr:colOff>0</xdr:colOff>
      <xdr:row>728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728</xdr:row>
      <xdr:rowOff>0</xdr:rowOff>
    </xdr:from>
    <xdr:to>
      <xdr:col>27</xdr:col>
      <xdr:colOff>0</xdr:colOff>
      <xdr:row>729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729</xdr:row>
      <xdr:rowOff>0</xdr:rowOff>
    </xdr:from>
    <xdr:to>
      <xdr:col>27</xdr:col>
      <xdr:colOff>0</xdr:colOff>
      <xdr:row>730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730</xdr:row>
      <xdr:rowOff>0</xdr:rowOff>
    </xdr:from>
    <xdr:to>
      <xdr:col>27</xdr:col>
      <xdr:colOff>0</xdr:colOff>
      <xdr:row>731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731</xdr:row>
      <xdr:rowOff>0</xdr:rowOff>
    </xdr:from>
    <xdr:to>
      <xdr:col>27</xdr:col>
      <xdr:colOff>0</xdr:colOff>
      <xdr:row>732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732</xdr:row>
      <xdr:rowOff>0</xdr:rowOff>
    </xdr:from>
    <xdr:to>
      <xdr:col>27</xdr:col>
      <xdr:colOff>0</xdr:colOff>
      <xdr:row>733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733</xdr:row>
      <xdr:rowOff>0</xdr:rowOff>
    </xdr:from>
    <xdr:to>
      <xdr:col>27</xdr:col>
      <xdr:colOff>0</xdr:colOff>
      <xdr:row>734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734</xdr:row>
      <xdr:rowOff>0</xdr:rowOff>
    </xdr:from>
    <xdr:to>
      <xdr:col>27</xdr:col>
      <xdr:colOff>0</xdr:colOff>
      <xdr:row>735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735</xdr:row>
      <xdr:rowOff>0</xdr:rowOff>
    </xdr:from>
    <xdr:to>
      <xdr:col>27</xdr:col>
      <xdr:colOff>0</xdr:colOff>
      <xdr:row>736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736</xdr:row>
      <xdr:rowOff>0</xdr:rowOff>
    </xdr:from>
    <xdr:to>
      <xdr:col>27</xdr:col>
      <xdr:colOff>0</xdr:colOff>
      <xdr:row>737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737</xdr:row>
      <xdr:rowOff>0</xdr:rowOff>
    </xdr:from>
    <xdr:to>
      <xdr:col>27</xdr:col>
      <xdr:colOff>0</xdr:colOff>
      <xdr:row>738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740</xdr:row>
      <xdr:rowOff>0</xdr:rowOff>
    </xdr:from>
    <xdr:to>
      <xdr:col>27</xdr:col>
      <xdr:colOff>0</xdr:colOff>
      <xdr:row>741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743</xdr:row>
      <xdr:rowOff>0</xdr:rowOff>
    </xdr:from>
    <xdr:to>
      <xdr:col>27</xdr:col>
      <xdr:colOff>0</xdr:colOff>
      <xdr:row>744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744</xdr:row>
      <xdr:rowOff>0</xdr:rowOff>
    </xdr:from>
    <xdr:to>
      <xdr:col>27</xdr:col>
      <xdr:colOff>0</xdr:colOff>
      <xdr:row>745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745</xdr:row>
      <xdr:rowOff>0</xdr:rowOff>
    </xdr:from>
    <xdr:to>
      <xdr:col>27</xdr:col>
      <xdr:colOff>0</xdr:colOff>
      <xdr:row>746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746</xdr:row>
      <xdr:rowOff>0</xdr:rowOff>
    </xdr:from>
    <xdr:to>
      <xdr:col>27</xdr:col>
      <xdr:colOff>0</xdr:colOff>
      <xdr:row>747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748</xdr:row>
      <xdr:rowOff>0</xdr:rowOff>
    </xdr:from>
    <xdr:to>
      <xdr:col>27</xdr:col>
      <xdr:colOff>0</xdr:colOff>
      <xdr:row>749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749</xdr:row>
      <xdr:rowOff>0</xdr:rowOff>
    </xdr:from>
    <xdr:to>
      <xdr:col>27</xdr:col>
      <xdr:colOff>0</xdr:colOff>
      <xdr:row>750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750</xdr:row>
      <xdr:rowOff>0</xdr:rowOff>
    </xdr:from>
    <xdr:to>
      <xdr:col>27</xdr:col>
      <xdr:colOff>0</xdr:colOff>
      <xdr:row>751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751</xdr:row>
      <xdr:rowOff>0</xdr:rowOff>
    </xdr:from>
    <xdr:to>
      <xdr:col>27</xdr:col>
      <xdr:colOff>0</xdr:colOff>
      <xdr:row>752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752</xdr:row>
      <xdr:rowOff>0</xdr:rowOff>
    </xdr:from>
    <xdr:to>
      <xdr:col>27</xdr:col>
      <xdr:colOff>0</xdr:colOff>
      <xdr:row>753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753</xdr:row>
      <xdr:rowOff>0</xdr:rowOff>
    </xdr:from>
    <xdr:to>
      <xdr:col>27</xdr:col>
      <xdr:colOff>0</xdr:colOff>
      <xdr:row>754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754</xdr:row>
      <xdr:rowOff>0</xdr:rowOff>
    </xdr:from>
    <xdr:to>
      <xdr:col>27</xdr:col>
      <xdr:colOff>0</xdr:colOff>
      <xdr:row>755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756</xdr:row>
      <xdr:rowOff>0</xdr:rowOff>
    </xdr:from>
    <xdr:to>
      <xdr:col>27</xdr:col>
      <xdr:colOff>0</xdr:colOff>
      <xdr:row>757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758</xdr:row>
      <xdr:rowOff>0</xdr:rowOff>
    </xdr:from>
    <xdr:to>
      <xdr:col>27</xdr:col>
      <xdr:colOff>0</xdr:colOff>
      <xdr:row>759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760</xdr:row>
      <xdr:rowOff>0</xdr:rowOff>
    </xdr:from>
    <xdr:to>
      <xdr:col>27</xdr:col>
      <xdr:colOff>0</xdr:colOff>
      <xdr:row>761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763</xdr:row>
      <xdr:rowOff>0</xdr:rowOff>
    </xdr:from>
    <xdr:to>
      <xdr:col>27</xdr:col>
      <xdr:colOff>0</xdr:colOff>
      <xdr:row>764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764</xdr:row>
      <xdr:rowOff>0</xdr:rowOff>
    </xdr:from>
    <xdr:to>
      <xdr:col>27</xdr:col>
      <xdr:colOff>0</xdr:colOff>
      <xdr:row>765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765</xdr:row>
      <xdr:rowOff>0</xdr:rowOff>
    </xdr:from>
    <xdr:to>
      <xdr:col>27</xdr:col>
      <xdr:colOff>0</xdr:colOff>
      <xdr:row>766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766</xdr:row>
      <xdr:rowOff>0</xdr:rowOff>
    </xdr:from>
    <xdr:to>
      <xdr:col>27</xdr:col>
      <xdr:colOff>0</xdr:colOff>
      <xdr:row>767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768</xdr:row>
      <xdr:rowOff>0</xdr:rowOff>
    </xdr:from>
    <xdr:to>
      <xdr:col>27</xdr:col>
      <xdr:colOff>0</xdr:colOff>
      <xdr:row>769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770</xdr:row>
      <xdr:rowOff>0</xdr:rowOff>
    </xdr:from>
    <xdr:to>
      <xdr:col>27</xdr:col>
      <xdr:colOff>0</xdr:colOff>
      <xdr:row>771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772</xdr:row>
      <xdr:rowOff>0</xdr:rowOff>
    </xdr:from>
    <xdr:to>
      <xdr:col>27</xdr:col>
      <xdr:colOff>0</xdr:colOff>
      <xdr:row>773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773</xdr:row>
      <xdr:rowOff>0</xdr:rowOff>
    </xdr:from>
    <xdr:to>
      <xdr:col>27</xdr:col>
      <xdr:colOff>0</xdr:colOff>
      <xdr:row>774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775</xdr:row>
      <xdr:rowOff>0</xdr:rowOff>
    </xdr:from>
    <xdr:to>
      <xdr:col>27</xdr:col>
      <xdr:colOff>0</xdr:colOff>
      <xdr:row>776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776</xdr:row>
      <xdr:rowOff>0</xdr:rowOff>
    </xdr:from>
    <xdr:to>
      <xdr:col>27</xdr:col>
      <xdr:colOff>0</xdr:colOff>
      <xdr:row>777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777</xdr:row>
      <xdr:rowOff>0</xdr:rowOff>
    </xdr:from>
    <xdr:to>
      <xdr:col>27</xdr:col>
      <xdr:colOff>0</xdr:colOff>
      <xdr:row>778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778</xdr:row>
      <xdr:rowOff>0</xdr:rowOff>
    </xdr:from>
    <xdr:to>
      <xdr:col>27</xdr:col>
      <xdr:colOff>0</xdr:colOff>
      <xdr:row>779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779</xdr:row>
      <xdr:rowOff>0</xdr:rowOff>
    </xdr:from>
    <xdr:to>
      <xdr:col>27</xdr:col>
      <xdr:colOff>0</xdr:colOff>
      <xdr:row>780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780</xdr:row>
      <xdr:rowOff>0</xdr:rowOff>
    </xdr:from>
    <xdr:to>
      <xdr:col>27</xdr:col>
      <xdr:colOff>0</xdr:colOff>
      <xdr:row>781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781</xdr:row>
      <xdr:rowOff>0</xdr:rowOff>
    </xdr:from>
    <xdr:to>
      <xdr:col>27</xdr:col>
      <xdr:colOff>0</xdr:colOff>
      <xdr:row>782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782</xdr:row>
      <xdr:rowOff>0</xdr:rowOff>
    </xdr:from>
    <xdr:to>
      <xdr:col>27</xdr:col>
      <xdr:colOff>0</xdr:colOff>
      <xdr:row>783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783</xdr:row>
      <xdr:rowOff>0</xdr:rowOff>
    </xdr:from>
    <xdr:to>
      <xdr:col>27</xdr:col>
      <xdr:colOff>0</xdr:colOff>
      <xdr:row>784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784</xdr:row>
      <xdr:rowOff>0</xdr:rowOff>
    </xdr:from>
    <xdr:to>
      <xdr:col>27</xdr:col>
      <xdr:colOff>0</xdr:colOff>
      <xdr:row>785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785</xdr:row>
      <xdr:rowOff>0</xdr:rowOff>
    </xdr:from>
    <xdr:to>
      <xdr:col>27</xdr:col>
      <xdr:colOff>0</xdr:colOff>
      <xdr:row>786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786</xdr:row>
      <xdr:rowOff>0</xdr:rowOff>
    </xdr:from>
    <xdr:to>
      <xdr:col>27</xdr:col>
      <xdr:colOff>0</xdr:colOff>
      <xdr:row>787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787</xdr:row>
      <xdr:rowOff>0</xdr:rowOff>
    </xdr:from>
    <xdr:to>
      <xdr:col>27</xdr:col>
      <xdr:colOff>0</xdr:colOff>
      <xdr:row>788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788</xdr:row>
      <xdr:rowOff>0</xdr:rowOff>
    </xdr:from>
    <xdr:to>
      <xdr:col>27</xdr:col>
      <xdr:colOff>0</xdr:colOff>
      <xdr:row>789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791</xdr:row>
      <xdr:rowOff>0</xdr:rowOff>
    </xdr:from>
    <xdr:to>
      <xdr:col>27</xdr:col>
      <xdr:colOff>0</xdr:colOff>
      <xdr:row>792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792</xdr:row>
      <xdr:rowOff>0</xdr:rowOff>
    </xdr:from>
    <xdr:to>
      <xdr:col>27</xdr:col>
      <xdr:colOff>0</xdr:colOff>
      <xdr:row>793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793</xdr:row>
      <xdr:rowOff>0</xdr:rowOff>
    </xdr:from>
    <xdr:to>
      <xdr:col>27</xdr:col>
      <xdr:colOff>0</xdr:colOff>
      <xdr:row>794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794</xdr:row>
      <xdr:rowOff>0</xdr:rowOff>
    </xdr:from>
    <xdr:to>
      <xdr:col>27</xdr:col>
      <xdr:colOff>0</xdr:colOff>
      <xdr:row>795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796</xdr:row>
      <xdr:rowOff>0</xdr:rowOff>
    </xdr:from>
    <xdr:to>
      <xdr:col>27</xdr:col>
      <xdr:colOff>0</xdr:colOff>
      <xdr:row>797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797</xdr:row>
      <xdr:rowOff>0</xdr:rowOff>
    </xdr:from>
    <xdr:to>
      <xdr:col>27</xdr:col>
      <xdr:colOff>0</xdr:colOff>
      <xdr:row>798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798</xdr:row>
      <xdr:rowOff>0</xdr:rowOff>
    </xdr:from>
    <xdr:to>
      <xdr:col>27</xdr:col>
      <xdr:colOff>0</xdr:colOff>
      <xdr:row>799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799</xdr:row>
      <xdr:rowOff>0</xdr:rowOff>
    </xdr:from>
    <xdr:to>
      <xdr:col>27</xdr:col>
      <xdr:colOff>0</xdr:colOff>
      <xdr:row>800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800</xdr:row>
      <xdr:rowOff>0</xdr:rowOff>
    </xdr:from>
    <xdr:to>
      <xdr:col>27</xdr:col>
      <xdr:colOff>0</xdr:colOff>
      <xdr:row>801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801</xdr:row>
      <xdr:rowOff>0</xdr:rowOff>
    </xdr:from>
    <xdr:to>
      <xdr:col>27</xdr:col>
      <xdr:colOff>0</xdr:colOff>
      <xdr:row>802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802</xdr:row>
      <xdr:rowOff>0</xdr:rowOff>
    </xdr:from>
    <xdr:to>
      <xdr:col>27</xdr:col>
      <xdr:colOff>0</xdr:colOff>
      <xdr:row>803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803</xdr:row>
      <xdr:rowOff>0</xdr:rowOff>
    </xdr:from>
    <xdr:to>
      <xdr:col>27</xdr:col>
      <xdr:colOff>0</xdr:colOff>
      <xdr:row>804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804</xdr:row>
      <xdr:rowOff>0</xdr:rowOff>
    </xdr:from>
    <xdr:to>
      <xdr:col>27</xdr:col>
      <xdr:colOff>0</xdr:colOff>
      <xdr:row>805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805</xdr:row>
      <xdr:rowOff>0</xdr:rowOff>
    </xdr:from>
    <xdr:to>
      <xdr:col>27</xdr:col>
      <xdr:colOff>0</xdr:colOff>
      <xdr:row>806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806</xdr:row>
      <xdr:rowOff>0</xdr:rowOff>
    </xdr:from>
    <xdr:to>
      <xdr:col>27</xdr:col>
      <xdr:colOff>0</xdr:colOff>
      <xdr:row>807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810</xdr:row>
      <xdr:rowOff>0</xdr:rowOff>
    </xdr:from>
    <xdr:to>
      <xdr:col>27</xdr:col>
      <xdr:colOff>0</xdr:colOff>
      <xdr:row>811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812</xdr:row>
      <xdr:rowOff>0</xdr:rowOff>
    </xdr:from>
    <xdr:to>
      <xdr:col>27</xdr:col>
      <xdr:colOff>0</xdr:colOff>
      <xdr:row>813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815</xdr:row>
      <xdr:rowOff>0</xdr:rowOff>
    </xdr:from>
    <xdr:to>
      <xdr:col>27</xdr:col>
      <xdr:colOff>0</xdr:colOff>
      <xdr:row>816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818</xdr:row>
      <xdr:rowOff>0</xdr:rowOff>
    </xdr:from>
    <xdr:to>
      <xdr:col>27</xdr:col>
      <xdr:colOff>0</xdr:colOff>
      <xdr:row>819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819</xdr:row>
      <xdr:rowOff>0</xdr:rowOff>
    </xdr:from>
    <xdr:to>
      <xdr:col>27</xdr:col>
      <xdr:colOff>0</xdr:colOff>
      <xdr:row>820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821</xdr:row>
      <xdr:rowOff>0</xdr:rowOff>
    </xdr:from>
    <xdr:to>
      <xdr:col>27</xdr:col>
      <xdr:colOff>0</xdr:colOff>
      <xdr:row>822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822</xdr:row>
      <xdr:rowOff>0</xdr:rowOff>
    </xdr:from>
    <xdr:to>
      <xdr:col>27</xdr:col>
      <xdr:colOff>0</xdr:colOff>
      <xdr:row>823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824</xdr:row>
      <xdr:rowOff>0</xdr:rowOff>
    </xdr:from>
    <xdr:to>
      <xdr:col>27</xdr:col>
      <xdr:colOff>0</xdr:colOff>
      <xdr:row>825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826</xdr:row>
      <xdr:rowOff>0</xdr:rowOff>
    </xdr:from>
    <xdr:to>
      <xdr:col>27</xdr:col>
      <xdr:colOff>0</xdr:colOff>
      <xdr:row>827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828</xdr:row>
      <xdr:rowOff>0</xdr:rowOff>
    </xdr:from>
    <xdr:to>
      <xdr:col>27</xdr:col>
      <xdr:colOff>0</xdr:colOff>
      <xdr:row>829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829</xdr:row>
      <xdr:rowOff>0</xdr:rowOff>
    </xdr:from>
    <xdr:to>
      <xdr:col>27</xdr:col>
      <xdr:colOff>0</xdr:colOff>
      <xdr:row>830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830</xdr:row>
      <xdr:rowOff>0</xdr:rowOff>
    </xdr:from>
    <xdr:to>
      <xdr:col>27</xdr:col>
      <xdr:colOff>0</xdr:colOff>
      <xdr:row>831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  <xdr:twoCellAnchor>
    <xdr:from>
      <xdr:col>25</xdr:col>
      <xdr:colOff>0</xdr:colOff>
      <xdr:row>831</xdr:row>
      <xdr:rowOff>0</xdr:rowOff>
    </xdr:from>
    <xdr:to>
      <xdr:col>27</xdr:col>
      <xdr:colOff>0</xdr:colOff>
      <xdr:row>832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7D8AB9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AP832"/>
  <sheetViews>
    <sheetView tabSelected="1" workbookViewId="0">
      <pane ySplit="9" topLeftCell="A10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" style="1" customWidth="1"/>
    <col min="2" max="2" width="3.1640625" style="1" customWidth="1"/>
    <col min="3" max="3" width="4.1640625" style="1" customWidth="1"/>
    <col min="4" max="4" width="7" style="1" customWidth="1"/>
    <col min="5" max="5" width="0.33203125" style="1" customWidth="1"/>
    <col min="6" max="6" width="3.1640625" style="1" customWidth="1"/>
    <col min="7" max="7" width="6.33203125" style="1" customWidth="1"/>
    <col min="8" max="8" width="3.1640625" style="1" customWidth="1"/>
    <col min="9" max="9" width="1" style="1" customWidth="1"/>
    <col min="10" max="10" width="2.1640625" style="1" customWidth="1"/>
    <col min="11" max="11" width="1.33203125" style="1" customWidth="1"/>
    <col min="12" max="12" width="1.83203125" style="1" customWidth="1"/>
    <col min="13" max="13" width="3.1640625" style="1" customWidth="1"/>
    <col min="14" max="14" width="1.83203125" style="1" customWidth="1"/>
    <col min="15" max="15" width="1.33203125" style="1" customWidth="1"/>
    <col min="16" max="16" width="3" style="1" customWidth="1"/>
    <col min="17" max="17" width="0.6640625" style="1" customWidth="1"/>
    <col min="18" max="18" width="5.5" style="1" customWidth="1"/>
    <col min="19" max="24" width="10.5" style="1" customWidth="1"/>
    <col min="25" max="25" width="1.1640625" style="1" customWidth="1"/>
    <col min="26" max="26" width="9.33203125" style="1" customWidth="1"/>
    <col min="27" max="27" width="5.83203125" style="1" customWidth="1"/>
    <col min="28" max="28" width="4.6640625" style="1" customWidth="1"/>
    <col min="29" max="29" width="18.33203125" style="1" customWidth="1"/>
    <col min="30" max="30" width="13.5" style="1" customWidth="1"/>
    <col min="31" max="32" width="19.83203125" style="1" customWidth="1"/>
    <col min="33" max="33" width="9" style="1" customWidth="1"/>
    <col min="34" max="34" width="14" style="46" customWidth="1"/>
    <col min="35" max="36" width="19.83203125" style="1" customWidth="1"/>
    <col min="37" max="37" width="9" style="1" customWidth="1"/>
    <col min="38" max="38" width="14" style="46" customWidth="1"/>
    <col min="39" max="40" width="19.83203125" style="1" customWidth="1"/>
    <col min="41" max="41" width="9" style="1" customWidth="1"/>
    <col min="42" max="42" width="14" style="46" customWidth="1"/>
  </cols>
  <sheetData>
    <row r="1" spans="1:42" s="1" customFormat="1" ht="9.9499999999999993" customHeight="1" x14ac:dyDescent="0.2">
      <c r="AH1" s="46"/>
      <c r="AL1" s="46"/>
      <c r="AP1" s="46"/>
    </row>
    <row r="2" spans="1:42" ht="48" customHeight="1" x14ac:dyDescent="0.2">
      <c r="A2" s="29" t="s">
        <v>0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</row>
    <row r="3" spans="1:42" s="1" customFormat="1" ht="9.9499999999999993" customHeight="1" x14ac:dyDescent="0.2">
      <c r="AH3" s="46"/>
      <c r="AL3" s="46"/>
      <c r="AP3" s="46"/>
    </row>
    <row r="4" spans="1:42" ht="15.95" customHeight="1" x14ac:dyDescent="0.2">
      <c r="A4" s="31" t="s">
        <v>1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</row>
    <row r="5" spans="1:42" s="1" customFormat="1" ht="9.9499999999999993" customHeight="1" x14ac:dyDescent="0.2">
      <c r="AH5" s="46"/>
      <c r="AL5" s="46"/>
      <c r="AP5" s="46"/>
    </row>
    <row r="6" spans="1:42" ht="12.95" customHeight="1" x14ac:dyDescent="0.2">
      <c r="A6" s="32" t="s">
        <v>2</v>
      </c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 t="s">
        <v>3</v>
      </c>
      <c r="AF6" s="32"/>
      <c r="AG6" s="32"/>
      <c r="AH6" s="32"/>
      <c r="AI6" s="32" t="s">
        <v>4</v>
      </c>
      <c r="AJ6" s="32"/>
      <c r="AK6" s="32"/>
      <c r="AL6" s="32"/>
      <c r="AM6" s="32" t="s">
        <v>5</v>
      </c>
      <c r="AN6" s="32"/>
      <c r="AO6" s="32"/>
      <c r="AP6" s="32"/>
    </row>
    <row r="7" spans="1:42" ht="12.95" customHeight="1" x14ac:dyDescent="0.2">
      <c r="A7" s="33" t="s">
        <v>6</v>
      </c>
      <c r="B7" s="33"/>
      <c r="C7" s="33"/>
      <c r="D7" s="33"/>
      <c r="E7" s="33" t="s">
        <v>7</v>
      </c>
      <c r="F7" s="33"/>
      <c r="G7" s="33"/>
      <c r="H7" s="33"/>
      <c r="I7" s="33"/>
      <c r="J7" s="33"/>
      <c r="K7" s="33"/>
      <c r="L7" s="33" t="s">
        <v>8</v>
      </c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 t="s">
        <v>9</v>
      </c>
      <c r="AA7" s="33"/>
      <c r="AB7" s="33" t="s">
        <v>10</v>
      </c>
      <c r="AC7" s="33"/>
      <c r="AD7" s="33" t="s">
        <v>11</v>
      </c>
      <c r="AE7" s="32" t="s">
        <v>12</v>
      </c>
      <c r="AF7" s="32"/>
      <c r="AG7" s="32"/>
      <c r="AH7" s="32"/>
      <c r="AI7" s="32" t="s">
        <v>12</v>
      </c>
      <c r="AJ7" s="32"/>
      <c r="AK7" s="32"/>
      <c r="AL7" s="32"/>
      <c r="AM7" s="32" t="s">
        <v>12</v>
      </c>
      <c r="AN7" s="32"/>
      <c r="AO7" s="32"/>
      <c r="AP7" s="32"/>
    </row>
    <row r="8" spans="1:42" ht="12.95" customHeight="1" x14ac:dyDescent="0.2">
      <c r="A8" s="34"/>
      <c r="B8" s="35"/>
      <c r="C8" s="35"/>
      <c r="D8" s="36"/>
      <c r="E8" s="34"/>
      <c r="F8" s="35"/>
      <c r="G8" s="35"/>
      <c r="H8" s="35"/>
      <c r="I8" s="35"/>
      <c r="J8" s="35"/>
      <c r="K8" s="36"/>
      <c r="L8" s="34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6"/>
      <c r="Z8" s="34"/>
      <c r="AA8" s="36"/>
      <c r="AB8" s="34"/>
      <c r="AC8" s="36"/>
      <c r="AD8" s="37"/>
      <c r="AE8" s="2" t="s">
        <v>13</v>
      </c>
      <c r="AF8" s="2" t="s">
        <v>14</v>
      </c>
      <c r="AG8" s="2" t="s">
        <v>15</v>
      </c>
      <c r="AH8" s="47" t="s">
        <v>16</v>
      </c>
      <c r="AI8" s="2" t="s">
        <v>13</v>
      </c>
      <c r="AJ8" s="2" t="s">
        <v>14</v>
      </c>
      <c r="AK8" s="2" t="s">
        <v>15</v>
      </c>
      <c r="AL8" s="47" t="s">
        <v>16</v>
      </c>
      <c r="AM8" s="2" t="s">
        <v>13</v>
      </c>
      <c r="AN8" s="2" t="s">
        <v>14</v>
      </c>
      <c r="AO8" s="2" t="s">
        <v>15</v>
      </c>
      <c r="AP8" s="47" t="s">
        <v>16</v>
      </c>
    </row>
    <row r="9" spans="1:42" ht="12.95" customHeight="1" x14ac:dyDescent="0.2">
      <c r="A9" s="38" t="s">
        <v>17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4"/>
      <c r="AF9" s="4"/>
      <c r="AG9" s="3"/>
      <c r="AH9" s="48">
        <f>SUM(AH10:AH834)</f>
        <v>0</v>
      </c>
      <c r="AI9" s="4"/>
      <c r="AJ9" s="5">
        <v>19400</v>
      </c>
      <c r="AK9" s="3"/>
      <c r="AL9" s="48">
        <f>SUM(AL10:AL834)</f>
        <v>0</v>
      </c>
      <c r="AM9" s="4"/>
      <c r="AN9" s="5">
        <v>21910</v>
      </c>
      <c r="AO9" s="3"/>
      <c r="AP9" s="48">
        <f>SUM(AP10:AP834)</f>
        <v>0</v>
      </c>
    </row>
    <row r="10" spans="1:42" ht="11.1" customHeight="1" x14ac:dyDescent="0.2">
      <c r="A10" s="39" t="s">
        <v>18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6"/>
      <c r="AF10" s="6"/>
      <c r="AG10" s="7"/>
      <c r="AH10" s="49"/>
      <c r="AI10" s="6"/>
      <c r="AJ10" s="8">
        <v>19400</v>
      </c>
      <c r="AK10" s="7"/>
      <c r="AL10" s="49"/>
      <c r="AM10" s="6"/>
      <c r="AN10" s="8">
        <v>21910</v>
      </c>
      <c r="AO10" s="7"/>
      <c r="AP10" s="49"/>
    </row>
    <row r="11" spans="1:42" ht="11.1" customHeight="1" outlineLevel="1" x14ac:dyDescent="0.2">
      <c r="A11" s="9"/>
      <c r="B11" s="10"/>
      <c r="C11" s="10"/>
      <c r="D11" s="11"/>
      <c r="E11" s="9"/>
      <c r="F11" s="10"/>
      <c r="G11" s="10"/>
      <c r="H11" s="10"/>
      <c r="I11" s="10"/>
      <c r="J11" s="10"/>
      <c r="K11" s="11"/>
      <c r="L11" s="40" t="s">
        <v>19</v>
      </c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9"/>
      <c r="AA11" s="11"/>
      <c r="AB11" s="9"/>
      <c r="AC11" s="11"/>
      <c r="AD11" s="12"/>
      <c r="AE11" s="13"/>
      <c r="AF11" s="13"/>
      <c r="AG11" s="14"/>
      <c r="AH11" s="50"/>
      <c r="AI11" s="13"/>
      <c r="AJ11" s="13"/>
      <c r="AK11" s="14"/>
      <c r="AL11" s="50"/>
      <c r="AM11" s="13"/>
      <c r="AN11" s="13"/>
      <c r="AO11" s="14"/>
      <c r="AP11" s="50"/>
    </row>
    <row r="12" spans="1:42" ht="11.1" customHeight="1" outlineLevel="2" x14ac:dyDescent="0.2">
      <c r="A12" s="9"/>
      <c r="B12" s="10"/>
      <c r="C12" s="10"/>
      <c r="D12" s="11"/>
      <c r="E12" s="9"/>
      <c r="F12" s="10"/>
      <c r="G12" s="10"/>
      <c r="H12" s="10"/>
      <c r="I12" s="10"/>
      <c r="J12" s="10"/>
      <c r="K12" s="11"/>
      <c r="L12" s="41" t="s">
        <v>20</v>
      </c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9"/>
      <c r="AA12" s="11"/>
      <c r="AB12" s="9"/>
      <c r="AC12" s="11"/>
      <c r="AD12" s="12"/>
      <c r="AE12" s="13"/>
      <c r="AF12" s="13"/>
      <c r="AG12" s="14"/>
      <c r="AH12" s="50"/>
      <c r="AI12" s="13"/>
      <c r="AJ12" s="13"/>
      <c r="AK12" s="14"/>
      <c r="AL12" s="50"/>
      <c r="AM12" s="13"/>
      <c r="AN12" s="13"/>
      <c r="AO12" s="14"/>
      <c r="AP12" s="50"/>
    </row>
    <row r="13" spans="1:42" s="1" customFormat="1" ht="42" customHeight="1" outlineLevel="3" x14ac:dyDescent="0.2">
      <c r="A13" s="42" t="s">
        <v>21</v>
      </c>
      <c r="B13" s="42"/>
      <c r="C13" s="42"/>
      <c r="D13" s="42"/>
      <c r="E13" s="42" t="s">
        <v>22</v>
      </c>
      <c r="F13" s="42"/>
      <c r="G13" s="42"/>
      <c r="H13" s="42"/>
      <c r="I13" s="42"/>
      <c r="J13" s="42"/>
      <c r="K13" s="42"/>
      <c r="L13" s="43" t="s">
        <v>23</v>
      </c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2" t="s">
        <v>24</v>
      </c>
      <c r="AA13" s="42"/>
      <c r="AB13" s="42" t="s">
        <v>25</v>
      </c>
      <c r="AC13" s="42"/>
      <c r="AD13" s="15" t="s">
        <v>26</v>
      </c>
      <c r="AE13" s="16">
        <v>90</v>
      </c>
      <c r="AF13" s="17">
        <v>1390</v>
      </c>
      <c r="AG13" s="18"/>
      <c r="AH13" s="51">
        <f>AG13*AF13</f>
        <v>0</v>
      </c>
      <c r="AI13" s="16">
        <v>90</v>
      </c>
      <c r="AJ13" s="17">
        <v>1110</v>
      </c>
      <c r="AK13" s="18"/>
      <c r="AL13" s="51">
        <f>AK13*AJ13</f>
        <v>0</v>
      </c>
      <c r="AM13" s="16">
        <v>90</v>
      </c>
      <c r="AN13" s="17">
        <v>1260</v>
      </c>
      <c r="AO13" s="18"/>
      <c r="AP13" s="51">
        <f>AO13*AN13</f>
        <v>0</v>
      </c>
    </row>
    <row r="14" spans="1:42" s="1" customFormat="1" ht="42" customHeight="1" outlineLevel="3" x14ac:dyDescent="0.2">
      <c r="A14" s="42" t="s">
        <v>27</v>
      </c>
      <c r="B14" s="42"/>
      <c r="C14" s="42"/>
      <c r="D14" s="42"/>
      <c r="E14" s="42" t="s">
        <v>28</v>
      </c>
      <c r="F14" s="42"/>
      <c r="G14" s="42"/>
      <c r="H14" s="42"/>
      <c r="I14" s="42"/>
      <c r="J14" s="42"/>
      <c r="K14" s="42"/>
      <c r="L14" s="43" t="s">
        <v>29</v>
      </c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2" t="s">
        <v>30</v>
      </c>
      <c r="AA14" s="42"/>
      <c r="AB14" s="42" t="s">
        <v>31</v>
      </c>
      <c r="AC14" s="42"/>
      <c r="AD14" s="15" t="s">
        <v>26</v>
      </c>
      <c r="AE14" s="16">
        <v>3</v>
      </c>
      <c r="AF14" s="17">
        <v>1190</v>
      </c>
      <c r="AG14" s="18"/>
      <c r="AH14" s="51">
        <f>AG14*AF14</f>
        <v>0</v>
      </c>
      <c r="AI14" s="16">
        <v>3</v>
      </c>
      <c r="AJ14" s="19">
        <v>950</v>
      </c>
      <c r="AK14" s="18"/>
      <c r="AL14" s="51">
        <f>AK14*AJ14</f>
        <v>0</v>
      </c>
      <c r="AM14" s="16">
        <v>3</v>
      </c>
      <c r="AN14" s="17">
        <v>1080</v>
      </c>
      <c r="AO14" s="18"/>
      <c r="AP14" s="51">
        <f>AO14*AN14</f>
        <v>0</v>
      </c>
    </row>
    <row r="15" spans="1:42" s="1" customFormat="1" ht="42" customHeight="1" outlineLevel="3" x14ac:dyDescent="0.2">
      <c r="A15" s="42" t="s">
        <v>32</v>
      </c>
      <c r="B15" s="42"/>
      <c r="C15" s="42"/>
      <c r="D15" s="42"/>
      <c r="E15" s="42" t="s">
        <v>22</v>
      </c>
      <c r="F15" s="42"/>
      <c r="G15" s="42"/>
      <c r="H15" s="42"/>
      <c r="I15" s="42"/>
      <c r="J15" s="42"/>
      <c r="K15" s="42"/>
      <c r="L15" s="43" t="s">
        <v>33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2" t="s">
        <v>34</v>
      </c>
      <c r="AA15" s="42"/>
      <c r="AB15" s="42" t="s">
        <v>35</v>
      </c>
      <c r="AC15" s="42"/>
      <c r="AD15" s="15" t="s">
        <v>26</v>
      </c>
      <c r="AE15" s="16">
        <v>6</v>
      </c>
      <c r="AF15" s="19">
        <v>650</v>
      </c>
      <c r="AG15" s="18"/>
      <c r="AH15" s="51">
        <f>AG15*AF15</f>
        <v>0</v>
      </c>
      <c r="AI15" s="16">
        <v>6</v>
      </c>
      <c r="AJ15" s="19">
        <v>520</v>
      </c>
      <c r="AK15" s="18"/>
      <c r="AL15" s="51">
        <f>AK15*AJ15</f>
        <v>0</v>
      </c>
      <c r="AM15" s="16">
        <v>6</v>
      </c>
      <c r="AN15" s="19">
        <v>590</v>
      </c>
      <c r="AO15" s="18"/>
      <c r="AP15" s="51">
        <f>AO15*AN15</f>
        <v>0</v>
      </c>
    </row>
    <row r="16" spans="1:42" s="1" customFormat="1" ht="42" customHeight="1" outlineLevel="3" x14ac:dyDescent="0.2">
      <c r="A16" s="42" t="s">
        <v>36</v>
      </c>
      <c r="B16" s="42"/>
      <c r="C16" s="42"/>
      <c r="D16" s="42"/>
      <c r="E16" s="42" t="s">
        <v>28</v>
      </c>
      <c r="F16" s="42"/>
      <c r="G16" s="42"/>
      <c r="H16" s="42"/>
      <c r="I16" s="42"/>
      <c r="J16" s="42"/>
      <c r="K16" s="42"/>
      <c r="L16" s="43" t="s">
        <v>37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2" t="s">
        <v>38</v>
      </c>
      <c r="AA16" s="42"/>
      <c r="AB16" s="42" t="s">
        <v>39</v>
      </c>
      <c r="AC16" s="42"/>
      <c r="AD16" s="15" t="s">
        <v>26</v>
      </c>
      <c r="AE16" s="16">
        <v>2</v>
      </c>
      <c r="AF16" s="17">
        <v>2360</v>
      </c>
      <c r="AG16" s="18"/>
      <c r="AH16" s="51">
        <f>AG16*AF16</f>
        <v>0</v>
      </c>
      <c r="AI16" s="16">
        <v>2</v>
      </c>
      <c r="AJ16" s="17">
        <v>1890</v>
      </c>
      <c r="AK16" s="18"/>
      <c r="AL16" s="51">
        <f>AK16*AJ16</f>
        <v>0</v>
      </c>
      <c r="AM16" s="16">
        <v>2</v>
      </c>
      <c r="AN16" s="17">
        <v>2130</v>
      </c>
      <c r="AO16" s="18"/>
      <c r="AP16" s="51">
        <f>AO16*AN16</f>
        <v>0</v>
      </c>
    </row>
    <row r="17" spans="1:42" s="1" customFormat="1" ht="42" customHeight="1" outlineLevel="3" x14ac:dyDescent="0.2">
      <c r="A17" s="42" t="s">
        <v>40</v>
      </c>
      <c r="B17" s="42"/>
      <c r="C17" s="42"/>
      <c r="D17" s="42"/>
      <c r="E17" s="42" t="s">
        <v>41</v>
      </c>
      <c r="F17" s="42"/>
      <c r="G17" s="42"/>
      <c r="H17" s="42"/>
      <c r="I17" s="42"/>
      <c r="J17" s="42"/>
      <c r="K17" s="42"/>
      <c r="L17" s="43" t="s">
        <v>42</v>
      </c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2" t="s">
        <v>43</v>
      </c>
      <c r="AA17" s="42"/>
      <c r="AB17" s="42" t="s">
        <v>44</v>
      </c>
      <c r="AC17" s="42"/>
      <c r="AD17" s="15" t="s">
        <v>26</v>
      </c>
      <c r="AE17" s="16">
        <v>1</v>
      </c>
      <c r="AF17" s="19">
        <v>760</v>
      </c>
      <c r="AG17" s="18"/>
      <c r="AH17" s="51">
        <f>AG17*AF17</f>
        <v>0</v>
      </c>
      <c r="AI17" s="16">
        <v>1</v>
      </c>
      <c r="AJ17" s="19">
        <v>610</v>
      </c>
      <c r="AK17" s="18"/>
      <c r="AL17" s="51">
        <f>AK17*AJ17</f>
        <v>0</v>
      </c>
      <c r="AM17" s="16">
        <v>1</v>
      </c>
      <c r="AN17" s="19">
        <v>690</v>
      </c>
      <c r="AO17" s="18"/>
      <c r="AP17" s="51">
        <f>AO17*AN17</f>
        <v>0</v>
      </c>
    </row>
    <row r="18" spans="1:42" s="1" customFormat="1" ht="42" customHeight="1" outlineLevel="3" x14ac:dyDescent="0.2">
      <c r="A18" s="42" t="s">
        <v>45</v>
      </c>
      <c r="B18" s="42"/>
      <c r="C18" s="42"/>
      <c r="D18" s="42"/>
      <c r="E18" s="42" t="s">
        <v>28</v>
      </c>
      <c r="F18" s="42"/>
      <c r="G18" s="42"/>
      <c r="H18" s="42"/>
      <c r="I18" s="42"/>
      <c r="J18" s="42"/>
      <c r="K18" s="42"/>
      <c r="L18" s="43" t="s">
        <v>46</v>
      </c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2" t="s">
        <v>47</v>
      </c>
      <c r="AA18" s="42"/>
      <c r="AB18" s="42" t="s">
        <v>48</v>
      </c>
      <c r="AC18" s="42"/>
      <c r="AD18" s="15" t="s">
        <v>26</v>
      </c>
      <c r="AE18" s="16">
        <v>1</v>
      </c>
      <c r="AF18" s="17">
        <v>2380</v>
      </c>
      <c r="AG18" s="18"/>
      <c r="AH18" s="51">
        <f>AG18*AF18</f>
        <v>0</v>
      </c>
      <c r="AI18" s="16">
        <v>1</v>
      </c>
      <c r="AJ18" s="17">
        <v>1900</v>
      </c>
      <c r="AK18" s="18"/>
      <c r="AL18" s="51">
        <f>AK18*AJ18</f>
        <v>0</v>
      </c>
      <c r="AM18" s="16">
        <v>1</v>
      </c>
      <c r="AN18" s="17">
        <v>2150</v>
      </c>
      <c r="AO18" s="18"/>
      <c r="AP18" s="51">
        <f>AO18*AN18</f>
        <v>0</v>
      </c>
    </row>
    <row r="19" spans="1:42" s="1" customFormat="1" ht="42" customHeight="1" outlineLevel="3" x14ac:dyDescent="0.2">
      <c r="A19" s="42" t="s">
        <v>49</v>
      </c>
      <c r="B19" s="42"/>
      <c r="C19" s="42"/>
      <c r="D19" s="42"/>
      <c r="E19" s="42" t="s">
        <v>28</v>
      </c>
      <c r="F19" s="42"/>
      <c r="G19" s="42"/>
      <c r="H19" s="42"/>
      <c r="I19" s="42"/>
      <c r="J19" s="42"/>
      <c r="K19" s="42"/>
      <c r="L19" s="43" t="s">
        <v>50</v>
      </c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2" t="s">
        <v>51</v>
      </c>
      <c r="AA19" s="42"/>
      <c r="AB19" s="42" t="s">
        <v>52</v>
      </c>
      <c r="AC19" s="42"/>
      <c r="AD19" s="15" t="s">
        <v>26</v>
      </c>
      <c r="AE19" s="16">
        <v>4</v>
      </c>
      <c r="AF19" s="17">
        <v>3250</v>
      </c>
      <c r="AG19" s="18"/>
      <c r="AH19" s="51">
        <f>AG19*AF19</f>
        <v>0</v>
      </c>
      <c r="AI19" s="16">
        <v>4</v>
      </c>
      <c r="AJ19" s="17">
        <v>2600</v>
      </c>
      <c r="AK19" s="18"/>
      <c r="AL19" s="51">
        <f>AK19*AJ19</f>
        <v>0</v>
      </c>
      <c r="AM19" s="16">
        <v>4</v>
      </c>
      <c r="AN19" s="17">
        <v>2930</v>
      </c>
      <c r="AO19" s="18"/>
      <c r="AP19" s="51">
        <f>AO19*AN19</f>
        <v>0</v>
      </c>
    </row>
    <row r="20" spans="1:42" s="1" customFormat="1" ht="42" customHeight="1" outlineLevel="3" x14ac:dyDescent="0.2">
      <c r="A20" s="42" t="s">
        <v>53</v>
      </c>
      <c r="B20" s="42"/>
      <c r="C20" s="42"/>
      <c r="D20" s="42"/>
      <c r="E20" s="42" t="s">
        <v>28</v>
      </c>
      <c r="F20" s="42"/>
      <c r="G20" s="42"/>
      <c r="H20" s="42"/>
      <c r="I20" s="42"/>
      <c r="J20" s="42"/>
      <c r="K20" s="42"/>
      <c r="L20" s="43" t="s">
        <v>54</v>
      </c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2" t="s">
        <v>55</v>
      </c>
      <c r="AA20" s="42"/>
      <c r="AB20" s="42" t="s">
        <v>56</v>
      </c>
      <c r="AC20" s="42"/>
      <c r="AD20" s="15" t="s">
        <v>26</v>
      </c>
      <c r="AE20" s="16">
        <v>50</v>
      </c>
      <c r="AF20" s="17">
        <v>1400</v>
      </c>
      <c r="AG20" s="18"/>
      <c r="AH20" s="51">
        <f>AG20*AF20</f>
        <v>0</v>
      </c>
      <c r="AI20" s="16">
        <v>50</v>
      </c>
      <c r="AJ20" s="17">
        <v>1120</v>
      </c>
      <c r="AK20" s="18"/>
      <c r="AL20" s="51">
        <f>AK20*AJ20</f>
        <v>0</v>
      </c>
      <c r="AM20" s="16">
        <v>50</v>
      </c>
      <c r="AN20" s="17">
        <v>1260</v>
      </c>
      <c r="AO20" s="18"/>
      <c r="AP20" s="51">
        <f>AO20*AN20</f>
        <v>0</v>
      </c>
    </row>
    <row r="21" spans="1:42" s="1" customFormat="1" ht="42" customHeight="1" outlineLevel="3" x14ac:dyDescent="0.2">
      <c r="A21" s="42" t="s">
        <v>57</v>
      </c>
      <c r="B21" s="42"/>
      <c r="C21" s="42"/>
      <c r="D21" s="42"/>
      <c r="E21" s="42" t="s">
        <v>28</v>
      </c>
      <c r="F21" s="42"/>
      <c r="G21" s="42"/>
      <c r="H21" s="42"/>
      <c r="I21" s="42"/>
      <c r="J21" s="42"/>
      <c r="K21" s="42"/>
      <c r="L21" s="43" t="s">
        <v>58</v>
      </c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2" t="s">
        <v>59</v>
      </c>
      <c r="AA21" s="42"/>
      <c r="AB21" s="42" t="s">
        <v>60</v>
      </c>
      <c r="AC21" s="42"/>
      <c r="AD21" s="15" t="s">
        <v>61</v>
      </c>
      <c r="AE21" s="16">
        <v>2</v>
      </c>
      <c r="AF21" s="19">
        <v>910</v>
      </c>
      <c r="AG21" s="18"/>
      <c r="AH21" s="51">
        <f>AG21*AF21</f>
        <v>0</v>
      </c>
      <c r="AI21" s="16">
        <v>2</v>
      </c>
      <c r="AJ21" s="19">
        <v>730</v>
      </c>
      <c r="AK21" s="18"/>
      <c r="AL21" s="51">
        <f>AK21*AJ21</f>
        <v>0</v>
      </c>
      <c r="AM21" s="16">
        <v>2</v>
      </c>
      <c r="AN21" s="19">
        <v>820</v>
      </c>
      <c r="AO21" s="18"/>
      <c r="AP21" s="51">
        <f>AO21*AN21</f>
        <v>0</v>
      </c>
    </row>
    <row r="22" spans="1:42" s="1" customFormat="1" ht="42" customHeight="1" outlineLevel="3" x14ac:dyDescent="0.2">
      <c r="A22" s="42" t="s">
        <v>62</v>
      </c>
      <c r="B22" s="42"/>
      <c r="C22" s="42"/>
      <c r="D22" s="42"/>
      <c r="E22" s="42" t="s">
        <v>41</v>
      </c>
      <c r="F22" s="42"/>
      <c r="G22" s="42"/>
      <c r="H22" s="42"/>
      <c r="I22" s="42"/>
      <c r="J22" s="42"/>
      <c r="K22" s="42"/>
      <c r="L22" s="43" t="s">
        <v>63</v>
      </c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2" t="s">
        <v>64</v>
      </c>
      <c r="AA22" s="42"/>
      <c r="AB22" s="42" t="s">
        <v>65</v>
      </c>
      <c r="AC22" s="42"/>
      <c r="AD22" s="15" t="s">
        <v>61</v>
      </c>
      <c r="AE22" s="16">
        <v>1</v>
      </c>
      <c r="AF22" s="17">
        <v>1840</v>
      </c>
      <c r="AG22" s="18"/>
      <c r="AH22" s="51">
        <f>AG22*AF22</f>
        <v>0</v>
      </c>
      <c r="AI22" s="16">
        <v>1</v>
      </c>
      <c r="AJ22" s="17">
        <v>1470</v>
      </c>
      <c r="AK22" s="18"/>
      <c r="AL22" s="51">
        <f>AK22*AJ22</f>
        <v>0</v>
      </c>
      <c r="AM22" s="16">
        <v>1</v>
      </c>
      <c r="AN22" s="17">
        <v>1660</v>
      </c>
      <c r="AO22" s="18"/>
      <c r="AP22" s="51">
        <f>AO22*AN22</f>
        <v>0</v>
      </c>
    </row>
    <row r="23" spans="1:42" s="1" customFormat="1" ht="42" customHeight="1" outlineLevel="3" x14ac:dyDescent="0.2">
      <c r="A23" s="42" t="s">
        <v>66</v>
      </c>
      <c r="B23" s="42"/>
      <c r="C23" s="42"/>
      <c r="D23" s="42"/>
      <c r="E23" s="42" t="s">
        <v>28</v>
      </c>
      <c r="F23" s="42"/>
      <c r="G23" s="42"/>
      <c r="H23" s="42"/>
      <c r="I23" s="42"/>
      <c r="J23" s="42"/>
      <c r="K23" s="42"/>
      <c r="L23" s="43" t="s">
        <v>67</v>
      </c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2" t="s">
        <v>68</v>
      </c>
      <c r="AA23" s="42"/>
      <c r="AB23" s="42" t="s">
        <v>56</v>
      </c>
      <c r="AC23" s="42"/>
      <c r="AD23" s="15" t="s">
        <v>26</v>
      </c>
      <c r="AE23" s="16">
        <v>1</v>
      </c>
      <c r="AF23" s="19">
        <v>760</v>
      </c>
      <c r="AG23" s="18"/>
      <c r="AH23" s="51">
        <f>AG23*AF23</f>
        <v>0</v>
      </c>
      <c r="AI23" s="16">
        <v>1</v>
      </c>
      <c r="AJ23" s="19">
        <v>610</v>
      </c>
      <c r="AK23" s="18"/>
      <c r="AL23" s="51">
        <f>AK23*AJ23</f>
        <v>0</v>
      </c>
      <c r="AM23" s="16">
        <v>1</v>
      </c>
      <c r="AN23" s="19">
        <v>690</v>
      </c>
      <c r="AO23" s="18"/>
      <c r="AP23" s="51">
        <f>AO23*AN23</f>
        <v>0</v>
      </c>
    </row>
    <row r="24" spans="1:42" s="1" customFormat="1" ht="42" customHeight="1" outlineLevel="3" x14ac:dyDescent="0.2">
      <c r="A24" s="42" t="s">
        <v>69</v>
      </c>
      <c r="B24" s="42"/>
      <c r="C24" s="42"/>
      <c r="D24" s="42"/>
      <c r="E24" s="42" t="s">
        <v>70</v>
      </c>
      <c r="F24" s="42"/>
      <c r="G24" s="42"/>
      <c r="H24" s="42"/>
      <c r="I24" s="42"/>
      <c r="J24" s="42"/>
      <c r="K24" s="42"/>
      <c r="L24" s="43" t="s">
        <v>71</v>
      </c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2" t="s">
        <v>72</v>
      </c>
      <c r="AA24" s="42"/>
      <c r="AB24" s="42" t="s">
        <v>73</v>
      </c>
      <c r="AC24" s="42"/>
      <c r="AD24" s="15" t="s">
        <v>26</v>
      </c>
      <c r="AE24" s="16">
        <v>2</v>
      </c>
      <c r="AF24" s="17">
        <v>6140</v>
      </c>
      <c r="AG24" s="18"/>
      <c r="AH24" s="51">
        <f>AG24*AF24</f>
        <v>0</v>
      </c>
      <c r="AI24" s="16">
        <v>2</v>
      </c>
      <c r="AJ24" s="17">
        <v>4910</v>
      </c>
      <c r="AK24" s="18"/>
      <c r="AL24" s="51">
        <f>AK24*AJ24</f>
        <v>0</v>
      </c>
      <c r="AM24" s="16">
        <v>2</v>
      </c>
      <c r="AN24" s="17">
        <v>5530</v>
      </c>
      <c r="AO24" s="18"/>
      <c r="AP24" s="51">
        <f>AO24*AN24</f>
        <v>0</v>
      </c>
    </row>
    <row r="25" spans="1:42" s="1" customFormat="1" ht="42" customHeight="1" outlineLevel="3" x14ac:dyDescent="0.2">
      <c r="A25" s="42" t="s">
        <v>74</v>
      </c>
      <c r="B25" s="42"/>
      <c r="C25" s="42"/>
      <c r="D25" s="42"/>
      <c r="E25" s="42" t="s">
        <v>70</v>
      </c>
      <c r="F25" s="42"/>
      <c r="G25" s="42"/>
      <c r="H25" s="42"/>
      <c r="I25" s="42"/>
      <c r="J25" s="42"/>
      <c r="K25" s="42"/>
      <c r="L25" s="43" t="s">
        <v>75</v>
      </c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2" t="s">
        <v>76</v>
      </c>
      <c r="AA25" s="42"/>
      <c r="AB25" s="42" t="s">
        <v>35</v>
      </c>
      <c r="AC25" s="42"/>
      <c r="AD25" s="15" t="s">
        <v>26</v>
      </c>
      <c r="AE25" s="16">
        <v>1</v>
      </c>
      <c r="AF25" s="17">
        <v>2920</v>
      </c>
      <c r="AG25" s="18"/>
      <c r="AH25" s="51">
        <f>AG25*AF25</f>
        <v>0</v>
      </c>
      <c r="AI25" s="16">
        <v>1</v>
      </c>
      <c r="AJ25" s="17">
        <v>2340</v>
      </c>
      <c r="AK25" s="18"/>
      <c r="AL25" s="51">
        <f>AK25*AJ25</f>
        <v>0</v>
      </c>
      <c r="AM25" s="16">
        <v>1</v>
      </c>
      <c r="AN25" s="17">
        <v>2630</v>
      </c>
      <c r="AO25" s="18"/>
      <c r="AP25" s="51">
        <f>AO25*AN25</f>
        <v>0</v>
      </c>
    </row>
    <row r="26" spans="1:42" ht="11.1" customHeight="1" outlineLevel="2" x14ac:dyDescent="0.2">
      <c r="A26" s="9"/>
      <c r="B26" s="10"/>
      <c r="C26" s="10"/>
      <c r="D26" s="11"/>
      <c r="E26" s="9"/>
      <c r="F26" s="10"/>
      <c r="G26" s="10"/>
      <c r="H26" s="10"/>
      <c r="I26" s="10"/>
      <c r="J26" s="10"/>
      <c r="K26" s="11"/>
      <c r="L26" s="41" t="s">
        <v>77</v>
      </c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9"/>
      <c r="AA26" s="11"/>
      <c r="AB26" s="9"/>
      <c r="AC26" s="11"/>
      <c r="AD26" s="12"/>
      <c r="AE26" s="13"/>
      <c r="AF26" s="13"/>
      <c r="AG26" s="14"/>
      <c r="AH26" s="50"/>
      <c r="AI26" s="13"/>
      <c r="AJ26" s="13"/>
      <c r="AK26" s="14"/>
      <c r="AL26" s="50"/>
      <c r="AM26" s="13"/>
      <c r="AN26" s="13"/>
      <c r="AO26" s="14"/>
      <c r="AP26" s="50"/>
    </row>
    <row r="27" spans="1:42" s="1" customFormat="1" ht="42" customHeight="1" outlineLevel="3" x14ac:dyDescent="0.2">
      <c r="A27" s="42" t="s">
        <v>78</v>
      </c>
      <c r="B27" s="42"/>
      <c r="C27" s="42"/>
      <c r="D27" s="42"/>
      <c r="E27" s="42" t="s">
        <v>28</v>
      </c>
      <c r="F27" s="42"/>
      <c r="G27" s="42"/>
      <c r="H27" s="42"/>
      <c r="I27" s="42"/>
      <c r="J27" s="42"/>
      <c r="K27" s="42"/>
      <c r="L27" s="43" t="s">
        <v>79</v>
      </c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2" t="s">
        <v>80</v>
      </c>
      <c r="AA27" s="42"/>
      <c r="AB27" s="42" t="s">
        <v>81</v>
      </c>
      <c r="AC27" s="42"/>
      <c r="AD27" s="15" t="s">
        <v>61</v>
      </c>
      <c r="AE27" s="16">
        <v>1</v>
      </c>
      <c r="AF27" s="17">
        <v>1020</v>
      </c>
      <c r="AG27" s="18"/>
      <c r="AH27" s="51">
        <f>AG27*AF27</f>
        <v>0</v>
      </c>
      <c r="AI27" s="16">
        <v>1</v>
      </c>
      <c r="AJ27" s="19">
        <v>820</v>
      </c>
      <c r="AK27" s="18"/>
      <c r="AL27" s="51">
        <f>AK27*AJ27</f>
        <v>0</v>
      </c>
      <c r="AM27" s="16">
        <v>1</v>
      </c>
      <c r="AN27" s="19">
        <v>920</v>
      </c>
      <c r="AO27" s="18"/>
      <c r="AP27" s="51">
        <f>AO27*AN27</f>
        <v>0</v>
      </c>
    </row>
    <row r="28" spans="1:42" s="1" customFormat="1" ht="42" customHeight="1" outlineLevel="3" x14ac:dyDescent="0.2">
      <c r="A28" s="42" t="s">
        <v>82</v>
      </c>
      <c r="B28" s="42"/>
      <c r="C28" s="42"/>
      <c r="D28" s="42"/>
      <c r="E28" s="42" t="s">
        <v>28</v>
      </c>
      <c r="F28" s="42"/>
      <c r="G28" s="42"/>
      <c r="H28" s="42"/>
      <c r="I28" s="42"/>
      <c r="J28" s="42"/>
      <c r="K28" s="42"/>
      <c r="L28" s="43" t="s">
        <v>83</v>
      </c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2" t="s">
        <v>82</v>
      </c>
      <c r="AA28" s="42"/>
      <c r="AB28" s="42" t="s">
        <v>81</v>
      </c>
      <c r="AC28" s="42"/>
      <c r="AD28" s="15" t="s">
        <v>61</v>
      </c>
      <c r="AE28" s="16">
        <v>1</v>
      </c>
      <c r="AF28" s="17">
        <v>1020</v>
      </c>
      <c r="AG28" s="18"/>
      <c r="AH28" s="51">
        <f>AG28*AF28</f>
        <v>0</v>
      </c>
      <c r="AI28" s="16">
        <v>1</v>
      </c>
      <c r="AJ28" s="19">
        <v>820</v>
      </c>
      <c r="AK28" s="18"/>
      <c r="AL28" s="51">
        <f>AK28*AJ28</f>
        <v>0</v>
      </c>
      <c r="AM28" s="16">
        <v>1</v>
      </c>
      <c r="AN28" s="19">
        <v>920</v>
      </c>
      <c r="AO28" s="18"/>
      <c r="AP28" s="51">
        <f>AO28*AN28</f>
        <v>0</v>
      </c>
    </row>
    <row r="29" spans="1:42" s="1" customFormat="1" ht="42" customHeight="1" outlineLevel="3" x14ac:dyDescent="0.2">
      <c r="A29" s="42" t="s">
        <v>84</v>
      </c>
      <c r="B29" s="42"/>
      <c r="C29" s="42"/>
      <c r="D29" s="42"/>
      <c r="E29" s="42" t="s">
        <v>28</v>
      </c>
      <c r="F29" s="42"/>
      <c r="G29" s="42"/>
      <c r="H29" s="42"/>
      <c r="I29" s="42"/>
      <c r="J29" s="42"/>
      <c r="K29" s="42"/>
      <c r="L29" s="43" t="s">
        <v>85</v>
      </c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2" t="s">
        <v>84</v>
      </c>
      <c r="AA29" s="42"/>
      <c r="AB29" s="42" t="s">
        <v>81</v>
      </c>
      <c r="AC29" s="42"/>
      <c r="AD29" s="15" t="s">
        <v>61</v>
      </c>
      <c r="AE29" s="16">
        <v>3</v>
      </c>
      <c r="AF29" s="17">
        <v>1210</v>
      </c>
      <c r="AG29" s="18"/>
      <c r="AH29" s="51">
        <f>AG29*AF29</f>
        <v>0</v>
      </c>
      <c r="AI29" s="16">
        <v>3</v>
      </c>
      <c r="AJ29" s="19">
        <v>970</v>
      </c>
      <c r="AK29" s="18"/>
      <c r="AL29" s="51">
        <f>AK29*AJ29</f>
        <v>0</v>
      </c>
      <c r="AM29" s="16">
        <v>3</v>
      </c>
      <c r="AN29" s="17">
        <v>1090</v>
      </c>
      <c r="AO29" s="18"/>
      <c r="AP29" s="51">
        <f>AO29*AN29</f>
        <v>0</v>
      </c>
    </row>
    <row r="30" spans="1:42" s="1" customFormat="1" ht="42" customHeight="1" outlineLevel="3" x14ac:dyDescent="0.2">
      <c r="A30" s="42" t="s">
        <v>86</v>
      </c>
      <c r="B30" s="42"/>
      <c r="C30" s="42"/>
      <c r="D30" s="42"/>
      <c r="E30" s="42" t="s">
        <v>28</v>
      </c>
      <c r="F30" s="42"/>
      <c r="G30" s="42"/>
      <c r="H30" s="42"/>
      <c r="I30" s="42"/>
      <c r="J30" s="42"/>
      <c r="K30" s="42"/>
      <c r="L30" s="43" t="s">
        <v>87</v>
      </c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2" t="s">
        <v>86</v>
      </c>
      <c r="AA30" s="42"/>
      <c r="AB30" s="42" t="s">
        <v>81</v>
      </c>
      <c r="AC30" s="42"/>
      <c r="AD30" s="15" t="s">
        <v>61</v>
      </c>
      <c r="AE30" s="16">
        <v>1</v>
      </c>
      <c r="AF30" s="17">
        <v>1210</v>
      </c>
      <c r="AG30" s="18"/>
      <c r="AH30" s="51">
        <f>AG30*AF30</f>
        <v>0</v>
      </c>
      <c r="AI30" s="16">
        <v>1</v>
      </c>
      <c r="AJ30" s="19">
        <v>970</v>
      </c>
      <c r="AK30" s="18"/>
      <c r="AL30" s="51">
        <f>AK30*AJ30</f>
        <v>0</v>
      </c>
      <c r="AM30" s="16">
        <v>1</v>
      </c>
      <c r="AN30" s="17">
        <v>1090</v>
      </c>
      <c r="AO30" s="18"/>
      <c r="AP30" s="51">
        <f>AO30*AN30</f>
        <v>0</v>
      </c>
    </row>
    <row r="31" spans="1:42" s="1" customFormat="1" ht="42" customHeight="1" outlineLevel="3" x14ac:dyDescent="0.2">
      <c r="A31" s="42" t="s">
        <v>88</v>
      </c>
      <c r="B31" s="42"/>
      <c r="C31" s="42"/>
      <c r="D31" s="42"/>
      <c r="E31" s="42" t="s">
        <v>28</v>
      </c>
      <c r="F31" s="42"/>
      <c r="G31" s="42"/>
      <c r="H31" s="42"/>
      <c r="I31" s="42"/>
      <c r="J31" s="42"/>
      <c r="K31" s="42"/>
      <c r="L31" s="43" t="s">
        <v>89</v>
      </c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2" t="s">
        <v>90</v>
      </c>
      <c r="AA31" s="42"/>
      <c r="AB31" s="42" t="s">
        <v>91</v>
      </c>
      <c r="AC31" s="42"/>
      <c r="AD31" s="15" t="s">
        <v>26</v>
      </c>
      <c r="AE31" s="16">
        <v>1</v>
      </c>
      <c r="AF31" s="19">
        <v>420</v>
      </c>
      <c r="AG31" s="18"/>
      <c r="AH31" s="51">
        <f>AG31*AF31</f>
        <v>0</v>
      </c>
      <c r="AI31" s="16">
        <v>1</v>
      </c>
      <c r="AJ31" s="19">
        <v>340</v>
      </c>
      <c r="AK31" s="18"/>
      <c r="AL31" s="51">
        <f>AK31*AJ31</f>
        <v>0</v>
      </c>
      <c r="AM31" s="16">
        <v>1</v>
      </c>
      <c r="AN31" s="19">
        <v>380</v>
      </c>
      <c r="AO31" s="18"/>
      <c r="AP31" s="51">
        <f>AO31*AN31</f>
        <v>0</v>
      </c>
    </row>
    <row r="32" spans="1:42" s="1" customFormat="1" ht="42" customHeight="1" outlineLevel="3" x14ac:dyDescent="0.2">
      <c r="A32" s="42" t="s">
        <v>92</v>
      </c>
      <c r="B32" s="42"/>
      <c r="C32" s="42"/>
      <c r="D32" s="42"/>
      <c r="E32" s="42" t="s">
        <v>93</v>
      </c>
      <c r="F32" s="42"/>
      <c r="G32" s="42"/>
      <c r="H32" s="42"/>
      <c r="I32" s="42"/>
      <c r="J32" s="42"/>
      <c r="K32" s="42"/>
      <c r="L32" s="43" t="s">
        <v>94</v>
      </c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2" t="s">
        <v>92</v>
      </c>
      <c r="AA32" s="42"/>
      <c r="AB32" s="42" t="s">
        <v>95</v>
      </c>
      <c r="AC32" s="42"/>
      <c r="AD32" s="15" t="s">
        <v>26</v>
      </c>
      <c r="AE32" s="16">
        <v>2</v>
      </c>
      <c r="AF32" s="17">
        <v>1750</v>
      </c>
      <c r="AG32" s="18"/>
      <c r="AH32" s="51">
        <f>AG32*AF32</f>
        <v>0</v>
      </c>
      <c r="AI32" s="16">
        <v>2</v>
      </c>
      <c r="AJ32" s="17">
        <v>1400</v>
      </c>
      <c r="AK32" s="18"/>
      <c r="AL32" s="51">
        <f>AK32*AJ32</f>
        <v>0</v>
      </c>
      <c r="AM32" s="16">
        <v>2</v>
      </c>
      <c r="AN32" s="17">
        <v>1580</v>
      </c>
      <c r="AO32" s="18"/>
      <c r="AP32" s="51">
        <f>AO32*AN32</f>
        <v>0</v>
      </c>
    </row>
    <row r="33" spans="1:42" s="1" customFormat="1" ht="42" customHeight="1" outlineLevel="3" x14ac:dyDescent="0.2">
      <c r="A33" s="42" t="s">
        <v>96</v>
      </c>
      <c r="B33" s="42"/>
      <c r="C33" s="42"/>
      <c r="D33" s="42"/>
      <c r="E33" s="42" t="s">
        <v>28</v>
      </c>
      <c r="F33" s="42"/>
      <c r="G33" s="42"/>
      <c r="H33" s="42"/>
      <c r="I33" s="42"/>
      <c r="J33" s="42"/>
      <c r="K33" s="42"/>
      <c r="L33" s="43" t="s">
        <v>97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2" t="s">
        <v>96</v>
      </c>
      <c r="AA33" s="42"/>
      <c r="AB33" s="42" t="s">
        <v>56</v>
      </c>
      <c r="AC33" s="42"/>
      <c r="AD33" s="15" t="s">
        <v>26</v>
      </c>
      <c r="AE33" s="16">
        <v>7</v>
      </c>
      <c r="AF33" s="19">
        <v>390</v>
      </c>
      <c r="AG33" s="18"/>
      <c r="AH33" s="51">
        <f>AG33*AF33</f>
        <v>0</v>
      </c>
      <c r="AI33" s="16">
        <v>7</v>
      </c>
      <c r="AJ33" s="19">
        <v>310</v>
      </c>
      <c r="AK33" s="18"/>
      <c r="AL33" s="51">
        <f>AK33*AJ33</f>
        <v>0</v>
      </c>
      <c r="AM33" s="16">
        <v>7</v>
      </c>
      <c r="AN33" s="19">
        <v>360</v>
      </c>
      <c r="AO33" s="18"/>
      <c r="AP33" s="51">
        <f>AO33*AN33</f>
        <v>0</v>
      </c>
    </row>
    <row r="34" spans="1:42" s="1" customFormat="1" ht="42" customHeight="1" outlineLevel="3" x14ac:dyDescent="0.2">
      <c r="A34" s="42" t="s">
        <v>98</v>
      </c>
      <c r="B34" s="42"/>
      <c r="C34" s="42"/>
      <c r="D34" s="42"/>
      <c r="E34" s="42" t="s">
        <v>28</v>
      </c>
      <c r="F34" s="42"/>
      <c r="G34" s="42"/>
      <c r="H34" s="42"/>
      <c r="I34" s="42"/>
      <c r="J34" s="42"/>
      <c r="K34" s="42"/>
      <c r="L34" s="43" t="s">
        <v>99</v>
      </c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2" t="s">
        <v>100</v>
      </c>
      <c r="AA34" s="42"/>
      <c r="AB34" s="42" t="s">
        <v>60</v>
      </c>
      <c r="AC34" s="42"/>
      <c r="AD34" s="15" t="s">
        <v>61</v>
      </c>
      <c r="AE34" s="16">
        <v>10</v>
      </c>
      <c r="AF34" s="19">
        <v>730</v>
      </c>
      <c r="AG34" s="18"/>
      <c r="AH34" s="51">
        <f>AG34*AF34</f>
        <v>0</v>
      </c>
      <c r="AI34" s="16">
        <v>10</v>
      </c>
      <c r="AJ34" s="19">
        <v>580</v>
      </c>
      <c r="AK34" s="18"/>
      <c r="AL34" s="51">
        <f>AK34*AJ34</f>
        <v>0</v>
      </c>
      <c r="AM34" s="16">
        <v>10</v>
      </c>
      <c r="AN34" s="19">
        <v>660</v>
      </c>
      <c r="AO34" s="18"/>
      <c r="AP34" s="51">
        <f>AO34*AN34</f>
        <v>0</v>
      </c>
    </row>
    <row r="35" spans="1:42" s="1" customFormat="1" ht="42" customHeight="1" outlineLevel="3" x14ac:dyDescent="0.2">
      <c r="A35" s="42" t="s">
        <v>101</v>
      </c>
      <c r="B35" s="42"/>
      <c r="C35" s="42"/>
      <c r="D35" s="42"/>
      <c r="E35" s="42" t="s">
        <v>28</v>
      </c>
      <c r="F35" s="42"/>
      <c r="G35" s="42"/>
      <c r="H35" s="42"/>
      <c r="I35" s="42"/>
      <c r="J35" s="42"/>
      <c r="K35" s="42"/>
      <c r="L35" s="43" t="s">
        <v>102</v>
      </c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2" t="s">
        <v>103</v>
      </c>
      <c r="AA35" s="42"/>
      <c r="AB35" s="42" t="s">
        <v>104</v>
      </c>
      <c r="AC35" s="42"/>
      <c r="AD35" s="15" t="s">
        <v>26</v>
      </c>
      <c r="AE35" s="16">
        <v>1</v>
      </c>
      <c r="AF35" s="19">
        <v>220</v>
      </c>
      <c r="AG35" s="18"/>
      <c r="AH35" s="51">
        <f>AG35*AF35</f>
        <v>0</v>
      </c>
      <c r="AI35" s="16">
        <v>1</v>
      </c>
      <c r="AJ35" s="19">
        <v>180</v>
      </c>
      <c r="AK35" s="18"/>
      <c r="AL35" s="51">
        <f>AK35*AJ35</f>
        <v>0</v>
      </c>
      <c r="AM35" s="16">
        <v>1</v>
      </c>
      <c r="AN35" s="19">
        <v>200</v>
      </c>
      <c r="AO35" s="18"/>
      <c r="AP35" s="51">
        <f>AO35*AN35</f>
        <v>0</v>
      </c>
    </row>
    <row r="36" spans="1:42" ht="11.1" customHeight="1" outlineLevel="2" x14ac:dyDescent="0.2">
      <c r="A36" s="9"/>
      <c r="B36" s="10"/>
      <c r="C36" s="10"/>
      <c r="D36" s="11"/>
      <c r="E36" s="9"/>
      <c r="F36" s="10"/>
      <c r="G36" s="10"/>
      <c r="H36" s="10"/>
      <c r="I36" s="10"/>
      <c r="J36" s="10"/>
      <c r="K36" s="11"/>
      <c r="L36" s="41" t="s">
        <v>105</v>
      </c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9"/>
      <c r="AA36" s="11"/>
      <c r="AB36" s="9"/>
      <c r="AC36" s="11"/>
      <c r="AD36" s="12"/>
      <c r="AE36" s="13"/>
      <c r="AF36" s="13"/>
      <c r="AG36" s="14"/>
      <c r="AH36" s="50"/>
      <c r="AI36" s="13"/>
      <c r="AJ36" s="13"/>
      <c r="AK36" s="14"/>
      <c r="AL36" s="50"/>
      <c r="AM36" s="13"/>
      <c r="AN36" s="13"/>
      <c r="AO36" s="14"/>
      <c r="AP36" s="50"/>
    </row>
    <row r="37" spans="1:42" s="1" customFormat="1" ht="42" customHeight="1" outlineLevel="3" x14ac:dyDescent="0.2">
      <c r="A37" s="42" t="s">
        <v>106</v>
      </c>
      <c r="B37" s="42"/>
      <c r="C37" s="42"/>
      <c r="D37" s="42"/>
      <c r="E37" s="42" t="s">
        <v>28</v>
      </c>
      <c r="F37" s="42"/>
      <c r="G37" s="42"/>
      <c r="H37" s="42"/>
      <c r="I37" s="42"/>
      <c r="J37" s="42"/>
      <c r="K37" s="42"/>
      <c r="L37" s="43" t="s">
        <v>107</v>
      </c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2" t="s">
        <v>108</v>
      </c>
      <c r="AA37" s="42"/>
      <c r="AB37" s="42" t="s">
        <v>81</v>
      </c>
      <c r="AC37" s="42"/>
      <c r="AD37" s="15" t="s">
        <v>26</v>
      </c>
      <c r="AE37" s="16">
        <v>1</v>
      </c>
      <c r="AF37" s="19">
        <v>240</v>
      </c>
      <c r="AG37" s="18"/>
      <c r="AH37" s="51">
        <f>AG37*AF37</f>
        <v>0</v>
      </c>
      <c r="AI37" s="16">
        <v>1</v>
      </c>
      <c r="AJ37" s="19">
        <v>190</v>
      </c>
      <c r="AK37" s="18"/>
      <c r="AL37" s="51">
        <f>AK37*AJ37</f>
        <v>0</v>
      </c>
      <c r="AM37" s="16">
        <v>1</v>
      </c>
      <c r="AN37" s="19">
        <v>220</v>
      </c>
      <c r="AO37" s="18"/>
      <c r="AP37" s="51">
        <f>AO37*AN37</f>
        <v>0</v>
      </c>
    </row>
    <row r="38" spans="1:42" s="1" customFormat="1" ht="42" customHeight="1" outlineLevel="3" x14ac:dyDescent="0.2">
      <c r="A38" s="42" t="s">
        <v>109</v>
      </c>
      <c r="B38" s="42"/>
      <c r="C38" s="42"/>
      <c r="D38" s="42"/>
      <c r="E38" s="42" t="s">
        <v>110</v>
      </c>
      <c r="F38" s="42"/>
      <c r="G38" s="42"/>
      <c r="H38" s="42"/>
      <c r="I38" s="42"/>
      <c r="J38" s="42"/>
      <c r="K38" s="42"/>
      <c r="L38" s="43" t="s">
        <v>111</v>
      </c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2" t="s">
        <v>112</v>
      </c>
      <c r="AA38" s="42"/>
      <c r="AB38" s="42" t="s">
        <v>113</v>
      </c>
      <c r="AC38" s="42"/>
      <c r="AD38" s="15" t="s">
        <v>26</v>
      </c>
      <c r="AE38" s="16">
        <v>20</v>
      </c>
      <c r="AF38" s="19">
        <v>140</v>
      </c>
      <c r="AG38" s="18"/>
      <c r="AH38" s="51">
        <f>AG38*AF38</f>
        <v>0</v>
      </c>
      <c r="AI38" s="16">
        <v>20</v>
      </c>
      <c r="AJ38" s="19">
        <v>110</v>
      </c>
      <c r="AK38" s="18"/>
      <c r="AL38" s="51">
        <f>AK38*AJ38</f>
        <v>0</v>
      </c>
      <c r="AM38" s="16">
        <v>20</v>
      </c>
      <c r="AN38" s="19">
        <v>130</v>
      </c>
      <c r="AO38" s="18"/>
      <c r="AP38" s="51">
        <f>AO38*AN38</f>
        <v>0</v>
      </c>
    </row>
    <row r="39" spans="1:42" s="1" customFormat="1" ht="42" customHeight="1" outlineLevel="3" x14ac:dyDescent="0.2">
      <c r="A39" s="42" t="s">
        <v>114</v>
      </c>
      <c r="B39" s="42"/>
      <c r="C39" s="42"/>
      <c r="D39" s="42"/>
      <c r="E39" s="42" t="s">
        <v>110</v>
      </c>
      <c r="F39" s="42"/>
      <c r="G39" s="42"/>
      <c r="H39" s="42"/>
      <c r="I39" s="42"/>
      <c r="J39" s="42"/>
      <c r="K39" s="42"/>
      <c r="L39" s="43" t="s">
        <v>115</v>
      </c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2" t="s">
        <v>112</v>
      </c>
      <c r="AA39" s="42"/>
      <c r="AB39" s="42" t="s">
        <v>56</v>
      </c>
      <c r="AC39" s="42"/>
      <c r="AD39" s="15" t="s">
        <v>26</v>
      </c>
      <c r="AE39" s="16">
        <v>19</v>
      </c>
      <c r="AF39" s="19">
        <v>260</v>
      </c>
      <c r="AG39" s="18"/>
      <c r="AH39" s="51">
        <f>AG39*AF39</f>
        <v>0</v>
      </c>
      <c r="AI39" s="16">
        <v>19</v>
      </c>
      <c r="AJ39" s="19">
        <v>210</v>
      </c>
      <c r="AK39" s="18"/>
      <c r="AL39" s="51">
        <f>AK39*AJ39</f>
        <v>0</v>
      </c>
      <c r="AM39" s="16">
        <v>19</v>
      </c>
      <c r="AN39" s="19">
        <v>240</v>
      </c>
      <c r="AO39" s="18"/>
      <c r="AP39" s="51">
        <f>AO39*AN39</f>
        <v>0</v>
      </c>
    </row>
    <row r="40" spans="1:42" s="1" customFormat="1" ht="42" customHeight="1" outlineLevel="3" x14ac:dyDescent="0.2">
      <c r="A40" s="42" t="s">
        <v>116</v>
      </c>
      <c r="B40" s="42"/>
      <c r="C40" s="42"/>
      <c r="D40" s="42"/>
      <c r="E40" s="42" t="s">
        <v>110</v>
      </c>
      <c r="F40" s="42"/>
      <c r="G40" s="42"/>
      <c r="H40" s="42"/>
      <c r="I40" s="42"/>
      <c r="J40" s="42"/>
      <c r="K40" s="42"/>
      <c r="L40" s="43" t="s">
        <v>117</v>
      </c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2" t="s">
        <v>112</v>
      </c>
      <c r="AA40" s="42"/>
      <c r="AB40" s="42" t="s">
        <v>48</v>
      </c>
      <c r="AC40" s="42"/>
      <c r="AD40" s="15" t="s">
        <v>26</v>
      </c>
      <c r="AE40" s="16">
        <v>19</v>
      </c>
      <c r="AF40" s="19">
        <v>440</v>
      </c>
      <c r="AG40" s="18"/>
      <c r="AH40" s="51">
        <f>AG40*AF40</f>
        <v>0</v>
      </c>
      <c r="AI40" s="16">
        <v>19</v>
      </c>
      <c r="AJ40" s="19">
        <v>350</v>
      </c>
      <c r="AK40" s="18"/>
      <c r="AL40" s="51">
        <f>AK40*AJ40</f>
        <v>0</v>
      </c>
      <c r="AM40" s="16">
        <v>19</v>
      </c>
      <c r="AN40" s="19">
        <v>400</v>
      </c>
      <c r="AO40" s="18"/>
      <c r="AP40" s="51">
        <f>AO40*AN40</f>
        <v>0</v>
      </c>
    </row>
    <row r="41" spans="1:42" s="1" customFormat="1" ht="42" customHeight="1" outlineLevel="3" x14ac:dyDescent="0.2">
      <c r="A41" s="42" t="s">
        <v>118</v>
      </c>
      <c r="B41" s="42"/>
      <c r="C41" s="42"/>
      <c r="D41" s="42"/>
      <c r="E41" s="42" t="s">
        <v>110</v>
      </c>
      <c r="F41" s="42"/>
      <c r="G41" s="42"/>
      <c r="H41" s="42"/>
      <c r="I41" s="42"/>
      <c r="J41" s="42"/>
      <c r="K41" s="42"/>
      <c r="L41" s="43" t="s">
        <v>119</v>
      </c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2" t="s">
        <v>120</v>
      </c>
      <c r="AA41" s="42"/>
      <c r="AB41" s="42" t="s">
        <v>95</v>
      </c>
      <c r="AC41" s="42"/>
      <c r="AD41" s="15" t="s">
        <v>26</v>
      </c>
      <c r="AE41" s="16">
        <v>7</v>
      </c>
      <c r="AF41" s="19">
        <v>680</v>
      </c>
      <c r="AG41" s="18"/>
      <c r="AH41" s="51">
        <f>AG41*AF41</f>
        <v>0</v>
      </c>
      <c r="AI41" s="16">
        <v>7</v>
      </c>
      <c r="AJ41" s="19">
        <v>540</v>
      </c>
      <c r="AK41" s="18"/>
      <c r="AL41" s="51">
        <f>AK41*AJ41</f>
        <v>0</v>
      </c>
      <c r="AM41" s="16">
        <v>7</v>
      </c>
      <c r="AN41" s="19">
        <v>620</v>
      </c>
      <c r="AO41" s="18"/>
      <c r="AP41" s="51">
        <f>AO41*AN41</f>
        <v>0</v>
      </c>
    </row>
    <row r="42" spans="1:42" s="1" customFormat="1" ht="42" customHeight="1" outlineLevel="3" x14ac:dyDescent="0.2">
      <c r="A42" s="42" t="s">
        <v>121</v>
      </c>
      <c r="B42" s="42"/>
      <c r="C42" s="42"/>
      <c r="D42" s="42"/>
      <c r="E42" s="42" t="s">
        <v>110</v>
      </c>
      <c r="F42" s="42"/>
      <c r="G42" s="42"/>
      <c r="H42" s="42"/>
      <c r="I42" s="42"/>
      <c r="J42" s="42"/>
      <c r="K42" s="42"/>
      <c r="L42" s="43" t="s">
        <v>122</v>
      </c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2" t="s">
        <v>123</v>
      </c>
      <c r="AA42" s="42"/>
      <c r="AB42" s="42" t="s">
        <v>124</v>
      </c>
      <c r="AC42" s="42"/>
      <c r="AD42" s="15" t="s">
        <v>26</v>
      </c>
      <c r="AE42" s="16">
        <v>16</v>
      </c>
      <c r="AF42" s="17">
        <v>1200</v>
      </c>
      <c r="AG42" s="18"/>
      <c r="AH42" s="51">
        <f>AG42*AF42</f>
        <v>0</v>
      </c>
      <c r="AI42" s="16">
        <v>16</v>
      </c>
      <c r="AJ42" s="19">
        <v>960</v>
      </c>
      <c r="AK42" s="18"/>
      <c r="AL42" s="51">
        <f>AK42*AJ42</f>
        <v>0</v>
      </c>
      <c r="AM42" s="16">
        <v>16</v>
      </c>
      <c r="AN42" s="17">
        <v>1080</v>
      </c>
      <c r="AO42" s="18"/>
      <c r="AP42" s="51">
        <f>AO42*AN42</f>
        <v>0</v>
      </c>
    </row>
    <row r="43" spans="1:42" s="1" customFormat="1" ht="42" customHeight="1" outlineLevel="3" x14ac:dyDescent="0.2">
      <c r="A43" s="42" t="s">
        <v>125</v>
      </c>
      <c r="B43" s="42"/>
      <c r="C43" s="42"/>
      <c r="D43" s="42"/>
      <c r="E43" s="42" t="s">
        <v>110</v>
      </c>
      <c r="F43" s="42"/>
      <c r="G43" s="42"/>
      <c r="H43" s="42"/>
      <c r="I43" s="42"/>
      <c r="J43" s="42"/>
      <c r="K43" s="42"/>
      <c r="L43" s="43" t="s">
        <v>126</v>
      </c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2" t="s">
        <v>127</v>
      </c>
      <c r="AA43" s="42"/>
      <c r="AB43" s="42" t="s">
        <v>56</v>
      </c>
      <c r="AC43" s="42"/>
      <c r="AD43" s="15" t="s">
        <v>26</v>
      </c>
      <c r="AE43" s="16">
        <v>19</v>
      </c>
      <c r="AF43" s="19">
        <v>550</v>
      </c>
      <c r="AG43" s="18"/>
      <c r="AH43" s="51">
        <f>AG43*AF43</f>
        <v>0</v>
      </c>
      <c r="AI43" s="16">
        <v>19</v>
      </c>
      <c r="AJ43" s="19">
        <v>440</v>
      </c>
      <c r="AK43" s="18"/>
      <c r="AL43" s="51">
        <f>AK43*AJ43</f>
        <v>0</v>
      </c>
      <c r="AM43" s="16">
        <v>19</v>
      </c>
      <c r="AN43" s="19">
        <v>500</v>
      </c>
      <c r="AO43" s="18"/>
      <c r="AP43" s="51">
        <f>AO43*AN43</f>
        <v>0</v>
      </c>
    </row>
    <row r="44" spans="1:42" s="1" customFormat="1" ht="42" customHeight="1" outlineLevel="3" x14ac:dyDescent="0.2">
      <c r="A44" s="42" t="s">
        <v>128</v>
      </c>
      <c r="B44" s="42"/>
      <c r="C44" s="42"/>
      <c r="D44" s="42"/>
      <c r="E44" s="42" t="s">
        <v>110</v>
      </c>
      <c r="F44" s="42"/>
      <c r="G44" s="42"/>
      <c r="H44" s="42"/>
      <c r="I44" s="42"/>
      <c r="J44" s="42"/>
      <c r="K44" s="42"/>
      <c r="L44" s="43" t="s">
        <v>129</v>
      </c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2" t="s">
        <v>130</v>
      </c>
      <c r="AA44" s="42"/>
      <c r="AB44" s="42" t="s">
        <v>56</v>
      </c>
      <c r="AC44" s="42"/>
      <c r="AD44" s="15" t="s">
        <v>26</v>
      </c>
      <c r="AE44" s="16">
        <v>59</v>
      </c>
      <c r="AF44" s="19">
        <v>550</v>
      </c>
      <c r="AG44" s="18"/>
      <c r="AH44" s="51">
        <f>AG44*AF44</f>
        <v>0</v>
      </c>
      <c r="AI44" s="16">
        <v>59</v>
      </c>
      <c r="AJ44" s="19">
        <v>440</v>
      </c>
      <c r="AK44" s="18"/>
      <c r="AL44" s="51">
        <f>AK44*AJ44</f>
        <v>0</v>
      </c>
      <c r="AM44" s="16">
        <v>59</v>
      </c>
      <c r="AN44" s="19">
        <v>500</v>
      </c>
      <c r="AO44" s="18"/>
      <c r="AP44" s="51">
        <f>AO44*AN44</f>
        <v>0</v>
      </c>
    </row>
    <row r="45" spans="1:42" ht="11.1" customHeight="1" outlineLevel="1" x14ac:dyDescent="0.2">
      <c r="A45" s="9"/>
      <c r="B45" s="10"/>
      <c r="C45" s="10"/>
      <c r="D45" s="11"/>
      <c r="E45" s="9"/>
      <c r="F45" s="10"/>
      <c r="G45" s="10"/>
      <c r="H45" s="10"/>
      <c r="I45" s="10"/>
      <c r="J45" s="10"/>
      <c r="K45" s="11"/>
      <c r="L45" s="40" t="s">
        <v>131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9"/>
      <c r="AA45" s="11"/>
      <c r="AB45" s="9"/>
      <c r="AC45" s="11"/>
      <c r="AD45" s="12"/>
      <c r="AE45" s="13"/>
      <c r="AF45" s="13"/>
      <c r="AG45" s="14"/>
      <c r="AH45" s="50"/>
      <c r="AI45" s="13"/>
      <c r="AJ45" s="13"/>
      <c r="AK45" s="14"/>
      <c r="AL45" s="50"/>
      <c r="AM45" s="13"/>
      <c r="AN45" s="13"/>
      <c r="AO45" s="14"/>
      <c r="AP45" s="50"/>
    </row>
    <row r="46" spans="1:42" ht="11.1" customHeight="1" outlineLevel="2" x14ac:dyDescent="0.2">
      <c r="A46" s="9"/>
      <c r="B46" s="10"/>
      <c r="C46" s="10"/>
      <c r="D46" s="11"/>
      <c r="E46" s="9"/>
      <c r="F46" s="10"/>
      <c r="G46" s="10"/>
      <c r="H46" s="10"/>
      <c r="I46" s="10"/>
      <c r="J46" s="10"/>
      <c r="K46" s="11"/>
      <c r="L46" s="41" t="s">
        <v>132</v>
      </c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9"/>
      <c r="AA46" s="11"/>
      <c r="AB46" s="9"/>
      <c r="AC46" s="11"/>
      <c r="AD46" s="12"/>
      <c r="AE46" s="13"/>
      <c r="AF46" s="13"/>
      <c r="AG46" s="14"/>
      <c r="AH46" s="50"/>
      <c r="AI46" s="13"/>
      <c r="AJ46" s="13"/>
      <c r="AK46" s="14"/>
      <c r="AL46" s="50"/>
      <c r="AM46" s="13"/>
      <c r="AN46" s="13"/>
      <c r="AO46" s="14"/>
      <c r="AP46" s="50"/>
    </row>
    <row r="47" spans="1:42" s="1" customFormat="1" ht="42" customHeight="1" outlineLevel="3" x14ac:dyDescent="0.2">
      <c r="A47" s="42" t="s">
        <v>133</v>
      </c>
      <c r="B47" s="42"/>
      <c r="C47" s="42"/>
      <c r="D47" s="42"/>
      <c r="E47" s="42" t="s">
        <v>134</v>
      </c>
      <c r="F47" s="42"/>
      <c r="G47" s="42"/>
      <c r="H47" s="42"/>
      <c r="I47" s="42"/>
      <c r="J47" s="42"/>
      <c r="K47" s="42"/>
      <c r="L47" s="43" t="s">
        <v>135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2" t="s">
        <v>136</v>
      </c>
      <c r="AA47" s="42"/>
      <c r="AB47" s="42" t="s">
        <v>56</v>
      </c>
      <c r="AC47" s="42"/>
      <c r="AD47" s="15" t="s">
        <v>26</v>
      </c>
      <c r="AE47" s="16">
        <v>4</v>
      </c>
      <c r="AF47" s="19">
        <v>450</v>
      </c>
      <c r="AG47" s="18"/>
      <c r="AH47" s="51">
        <f>AG47*AF47</f>
        <v>0</v>
      </c>
      <c r="AI47" s="16">
        <v>4</v>
      </c>
      <c r="AJ47" s="19">
        <v>360</v>
      </c>
      <c r="AK47" s="18"/>
      <c r="AL47" s="51">
        <f>AK47*AJ47</f>
        <v>0</v>
      </c>
      <c r="AM47" s="16">
        <v>4</v>
      </c>
      <c r="AN47" s="19">
        <v>410</v>
      </c>
      <c r="AO47" s="18"/>
      <c r="AP47" s="51">
        <f>AO47*AN47</f>
        <v>0</v>
      </c>
    </row>
    <row r="48" spans="1:42" s="1" customFormat="1" ht="42" customHeight="1" outlineLevel="3" x14ac:dyDescent="0.2">
      <c r="A48" s="42" t="s">
        <v>137</v>
      </c>
      <c r="B48" s="42"/>
      <c r="C48" s="42"/>
      <c r="D48" s="42"/>
      <c r="E48" s="42" t="s">
        <v>28</v>
      </c>
      <c r="F48" s="42"/>
      <c r="G48" s="42"/>
      <c r="H48" s="42"/>
      <c r="I48" s="42"/>
      <c r="J48" s="42"/>
      <c r="K48" s="42"/>
      <c r="L48" s="43" t="s">
        <v>138</v>
      </c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2" t="s">
        <v>139</v>
      </c>
      <c r="AA48" s="42"/>
      <c r="AB48" s="42" t="s">
        <v>140</v>
      </c>
      <c r="AC48" s="42"/>
      <c r="AD48" s="15" t="s">
        <v>26</v>
      </c>
      <c r="AE48" s="16">
        <v>1</v>
      </c>
      <c r="AF48" s="19">
        <v>60</v>
      </c>
      <c r="AG48" s="18"/>
      <c r="AH48" s="51">
        <f>AG48*AF48</f>
        <v>0</v>
      </c>
      <c r="AI48" s="16">
        <v>1</v>
      </c>
      <c r="AJ48" s="19">
        <v>50</v>
      </c>
      <c r="AK48" s="18"/>
      <c r="AL48" s="51">
        <f>AK48*AJ48</f>
        <v>0</v>
      </c>
      <c r="AM48" s="16">
        <v>1</v>
      </c>
      <c r="AN48" s="19">
        <v>60</v>
      </c>
      <c r="AO48" s="18"/>
      <c r="AP48" s="51">
        <f>AO48*AN48</f>
        <v>0</v>
      </c>
    </row>
    <row r="49" spans="1:42" s="1" customFormat="1" ht="42" customHeight="1" outlineLevel="3" x14ac:dyDescent="0.2">
      <c r="A49" s="42" t="s">
        <v>141</v>
      </c>
      <c r="B49" s="42"/>
      <c r="C49" s="42"/>
      <c r="D49" s="42"/>
      <c r="E49" s="42" t="s">
        <v>142</v>
      </c>
      <c r="F49" s="42"/>
      <c r="G49" s="42"/>
      <c r="H49" s="42"/>
      <c r="I49" s="42"/>
      <c r="J49" s="42"/>
      <c r="K49" s="42"/>
      <c r="L49" s="43" t="s">
        <v>143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2" t="s">
        <v>141</v>
      </c>
      <c r="AA49" s="42"/>
      <c r="AB49" s="42" t="s">
        <v>56</v>
      </c>
      <c r="AC49" s="42"/>
      <c r="AD49" s="15" t="s">
        <v>61</v>
      </c>
      <c r="AE49" s="16">
        <v>1</v>
      </c>
      <c r="AF49" s="17">
        <v>1330</v>
      </c>
      <c r="AG49" s="18"/>
      <c r="AH49" s="51">
        <f>AG49*AF49</f>
        <v>0</v>
      </c>
      <c r="AI49" s="16">
        <v>1</v>
      </c>
      <c r="AJ49" s="17">
        <v>1060</v>
      </c>
      <c r="AK49" s="18"/>
      <c r="AL49" s="51">
        <f>AK49*AJ49</f>
        <v>0</v>
      </c>
      <c r="AM49" s="16">
        <v>1</v>
      </c>
      <c r="AN49" s="17">
        <v>1200</v>
      </c>
      <c r="AO49" s="18"/>
      <c r="AP49" s="51">
        <f>AO49*AN49</f>
        <v>0</v>
      </c>
    </row>
    <row r="50" spans="1:42" s="1" customFormat="1" ht="42" customHeight="1" outlineLevel="3" x14ac:dyDescent="0.2">
      <c r="A50" s="42" t="s">
        <v>144</v>
      </c>
      <c r="B50" s="42"/>
      <c r="C50" s="42"/>
      <c r="D50" s="42"/>
      <c r="E50" s="42" t="s">
        <v>142</v>
      </c>
      <c r="F50" s="42"/>
      <c r="G50" s="42"/>
      <c r="H50" s="42"/>
      <c r="I50" s="42"/>
      <c r="J50" s="42"/>
      <c r="K50" s="42"/>
      <c r="L50" s="43" t="s">
        <v>145</v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2" t="s">
        <v>146</v>
      </c>
      <c r="AA50" s="42"/>
      <c r="AB50" s="42" t="s">
        <v>60</v>
      </c>
      <c r="AC50" s="42"/>
      <c r="AD50" s="15" t="s">
        <v>61</v>
      </c>
      <c r="AE50" s="16">
        <v>1</v>
      </c>
      <c r="AF50" s="17">
        <v>1330</v>
      </c>
      <c r="AG50" s="18"/>
      <c r="AH50" s="51">
        <f>AG50*AF50</f>
        <v>0</v>
      </c>
      <c r="AI50" s="16">
        <v>1</v>
      </c>
      <c r="AJ50" s="17">
        <v>1060</v>
      </c>
      <c r="AK50" s="18"/>
      <c r="AL50" s="51">
        <f>AK50*AJ50</f>
        <v>0</v>
      </c>
      <c r="AM50" s="16">
        <v>1</v>
      </c>
      <c r="AN50" s="17">
        <v>1200</v>
      </c>
      <c r="AO50" s="18"/>
      <c r="AP50" s="51">
        <f>AO50*AN50</f>
        <v>0</v>
      </c>
    </row>
    <row r="51" spans="1:42" s="1" customFormat="1" ht="42" customHeight="1" outlineLevel="3" x14ac:dyDescent="0.2">
      <c r="A51" s="42" t="s">
        <v>147</v>
      </c>
      <c r="B51" s="42"/>
      <c r="C51" s="42"/>
      <c r="D51" s="42"/>
      <c r="E51" s="42" t="s">
        <v>22</v>
      </c>
      <c r="F51" s="42"/>
      <c r="G51" s="42"/>
      <c r="H51" s="42"/>
      <c r="I51" s="42"/>
      <c r="J51" s="42"/>
      <c r="K51" s="42"/>
      <c r="L51" s="43" t="s">
        <v>148</v>
      </c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2" t="s">
        <v>149</v>
      </c>
      <c r="AA51" s="42"/>
      <c r="AB51" s="42" t="s">
        <v>150</v>
      </c>
      <c r="AC51" s="42"/>
      <c r="AD51" s="15" t="s">
        <v>26</v>
      </c>
      <c r="AE51" s="16">
        <v>1</v>
      </c>
      <c r="AF51" s="17">
        <v>5900</v>
      </c>
      <c r="AG51" s="18"/>
      <c r="AH51" s="51">
        <f>AG51*AF51</f>
        <v>0</v>
      </c>
      <c r="AI51" s="16">
        <v>1</v>
      </c>
      <c r="AJ51" s="17">
        <v>4720</v>
      </c>
      <c r="AK51" s="18"/>
      <c r="AL51" s="51">
        <f>AK51*AJ51</f>
        <v>0</v>
      </c>
      <c r="AM51" s="16">
        <v>1</v>
      </c>
      <c r="AN51" s="17">
        <v>5310</v>
      </c>
      <c r="AO51" s="18"/>
      <c r="AP51" s="51">
        <f>AO51*AN51</f>
        <v>0</v>
      </c>
    </row>
    <row r="52" spans="1:42" s="1" customFormat="1" ht="42" customHeight="1" outlineLevel="3" x14ac:dyDescent="0.2">
      <c r="A52" s="42" t="s">
        <v>151</v>
      </c>
      <c r="B52" s="42"/>
      <c r="C52" s="42"/>
      <c r="D52" s="42"/>
      <c r="E52" s="42" t="s">
        <v>28</v>
      </c>
      <c r="F52" s="42"/>
      <c r="G52" s="42"/>
      <c r="H52" s="42"/>
      <c r="I52" s="42"/>
      <c r="J52" s="42"/>
      <c r="K52" s="42"/>
      <c r="L52" s="43" t="s">
        <v>152</v>
      </c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2" t="s">
        <v>153</v>
      </c>
      <c r="AA52" s="42"/>
      <c r="AB52" s="42" t="s">
        <v>154</v>
      </c>
      <c r="AC52" s="42"/>
      <c r="AD52" s="15" t="s">
        <v>26</v>
      </c>
      <c r="AE52" s="16">
        <v>44</v>
      </c>
      <c r="AF52" s="19">
        <v>260</v>
      </c>
      <c r="AG52" s="18"/>
      <c r="AH52" s="51">
        <f>AG52*AF52</f>
        <v>0</v>
      </c>
      <c r="AI52" s="16">
        <v>44</v>
      </c>
      <c r="AJ52" s="19">
        <v>210</v>
      </c>
      <c r="AK52" s="18"/>
      <c r="AL52" s="51">
        <f>AK52*AJ52</f>
        <v>0</v>
      </c>
      <c r="AM52" s="16">
        <v>44</v>
      </c>
      <c r="AN52" s="19">
        <v>240</v>
      </c>
      <c r="AO52" s="18"/>
      <c r="AP52" s="51">
        <f>AO52*AN52</f>
        <v>0</v>
      </c>
    </row>
    <row r="53" spans="1:42" s="1" customFormat="1" ht="42" customHeight="1" outlineLevel="3" x14ac:dyDescent="0.2">
      <c r="A53" s="42" t="s">
        <v>155</v>
      </c>
      <c r="B53" s="42"/>
      <c r="C53" s="42"/>
      <c r="D53" s="42"/>
      <c r="E53" s="42" t="s">
        <v>28</v>
      </c>
      <c r="F53" s="42"/>
      <c r="G53" s="42"/>
      <c r="H53" s="42"/>
      <c r="I53" s="42"/>
      <c r="J53" s="42"/>
      <c r="K53" s="42"/>
      <c r="L53" s="43" t="s">
        <v>156</v>
      </c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2" t="s">
        <v>157</v>
      </c>
      <c r="AA53" s="42"/>
      <c r="AB53" s="42" t="s">
        <v>113</v>
      </c>
      <c r="AC53" s="42"/>
      <c r="AD53" s="15" t="s">
        <v>26</v>
      </c>
      <c r="AE53" s="16">
        <v>33</v>
      </c>
      <c r="AF53" s="19">
        <v>190</v>
      </c>
      <c r="AG53" s="18"/>
      <c r="AH53" s="51">
        <f>AG53*AF53</f>
        <v>0</v>
      </c>
      <c r="AI53" s="16">
        <v>33</v>
      </c>
      <c r="AJ53" s="19">
        <v>150</v>
      </c>
      <c r="AK53" s="18"/>
      <c r="AL53" s="51">
        <f>AK53*AJ53</f>
        <v>0</v>
      </c>
      <c r="AM53" s="16">
        <v>33</v>
      </c>
      <c r="AN53" s="19">
        <v>180</v>
      </c>
      <c r="AO53" s="18"/>
      <c r="AP53" s="51">
        <f>AO53*AN53</f>
        <v>0</v>
      </c>
    </row>
    <row r="54" spans="1:42" ht="11.1" customHeight="1" outlineLevel="2" x14ac:dyDescent="0.2">
      <c r="A54" s="9"/>
      <c r="B54" s="10"/>
      <c r="C54" s="10"/>
      <c r="D54" s="11"/>
      <c r="E54" s="9"/>
      <c r="F54" s="10"/>
      <c r="G54" s="10"/>
      <c r="H54" s="10"/>
      <c r="I54" s="10"/>
      <c r="J54" s="10"/>
      <c r="K54" s="11"/>
      <c r="L54" s="41" t="s">
        <v>158</v>
      </c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9"/>
      <c r="AA54" s="11"/>
      <c r="AB54" s="9"/>
      <c r="AC54" s="11"/>
      <c r="AD54" s="12"/>
      <c r="AE54" s="13"/>
      <c r="AF54" s="13"/>
      <c r="AG54" s="14"/>
      <c r="AH54" s="50"/>
      <c r="AI54" s="13"/>
      <c r="AJ54" s="13"/>
      <c r="AK54" s="14"/>
      <c r="AL54" s="50"/>
      <c r="AM54" s="13"/>
      <c r="AN54" s="13"/>
      <c r="AO54" s="14"/>
      <c r="AP54" s="50"/>
    </row>
    <row r="55" spans="1:42" s="1" customFormat="1" ht="42" customHeight="1" outlineLevel="3" x14ac:dyDescent="0.2">
      <c r="A55" s="42" t="s">
        <v>159</v>
      </c>
      <c r="B55" s="42"/>
      <c r="C55" s="42"/>
      <c r="D55" s="42"/>
      <c r="E55" s="42" t="s">
        <v>28</v>
      </c>
      <c r="F55" s="42"/>
      <c r="G55" s="42"/>
      <c r="H55" s="42"/>
      <c r="I55" s="42"/>
      <c r="J55" s="42"/>
      <c r="K55" s="42"/>
      <c r="L55" s="43" t="s">
        <v>160</v>
      </c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2" t="s">
        <v>161</v>
      </c>
      <c r="AA55" s="42"/>
      <c r="AB55" s="42" t="s">
        <v>44</v>
      </c>
      <c r="AC55" s="42"/>
      <c r="AD55" s="15" t="s">
        <v>26</v>
      </c>
      <c r="AE55" s="16">
        <v>16</v>
      </c>
      <c r="AF55" s="17">
        <v>1040</v>
      </c>
      <c r="AG55" s="18"/>
      <c r="AH55" s="51">
        <f>AG55*AF55</f>
        <v>0</v>
      </c>
      <c r="AI55" s="16">
        <v>16</v>
      </c>
      <c r="AJ55" s="19">
        <v>830</v>
      </c>
      <c r="AK55" s="18"/>
      <c r="AL55" s="51">
        <f>AK55*AJ55</f>
        <v>0</v>
      </c>
      <c r="AM55" s="16">
        <v>16</v>
      </c>
      <c r="AN55" s="19">
        <v>940</v>
      </c>
      <c r="AO55" s="18"/>
      <c r="AP55" s="51">
        <f>AO55*AN55</f>
        <v>0</v>
      </c>
    </row>
    <row r="56" spans="1:42" s="1" customFormat="1" ht="42" customHeight="1" outlineLevel="3" x14ac:dyDescent="0.2">
      <c r="A56" s="42" t="s">
        <v>162</v>
      </c>
      <c r="B56" s="42"/>
      <c r="C56" s="42"/>
      <c r="D56" s="42"/>
      <c r="E56" s="42" t="s">
        <v>163</v>
      </c>
      <c r="F56" s="42"/>
      <c r="G56" s="42"/>
      <c r="H56" s="42"/>
      <c r="I56" s="42"/>
      <c r="J56" s="42"/>
      <c r="K56" s="42"/>
      <c r="L56" s="43" t="s">
        <v>164</v>
      </c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2" t="s">
        <v>165</v>
      </c>
      <c r="AA56" s="42"/>
      <c r="AB56" s="42" t="s">
        <v>52</v>
      </c>
      <c r="AC56" s="42"/>
      <c r="AD56" s="15" t="s">
        <v>26</v>
      </c>
      <c r="AE56" s="16">
        <v>2</v>
      </c>
      <c r="AF56" s="17">
        <v>3470</v>
      </c>
      <c r="AG56" s="18"/>
      <c r="AH56" s="51">
        <f>AG56*AF56</f>
        <v>0</v>
      </c>
      <c r="AI56" s="16">
        <v>2</v>
      </c>
      <c r="AJ56" s="17">
        <v>2780</v>
      </c>
      <c r="AK56" s="18"/>
      <c r="AL56" s="51">
        <f>AK56*AJ56</f>
        <v>0</v>
      </c>
      <c r="AM56" s="16">
        <v>2</v>
      </c>
      <c r="AN56" s="17">
        <v>3130</v>
      </c>
      <c r="AO56" s="18"/>
      <c r="AP56" s="51">
        <f>AO56*AN56</f>
        <v>0</v>
      </c>
    </row>
    <row r="57" spans="1:42" s="1" customFormat="1" ht="42" customHeight="1" outlineLevel="3" x14ac:dyDescent="0.2">
      <c r="A57" s="42" t="s">
        <v>166</v>
      </c>
      <c r="B57" s="42"/>
      <c r="C57" s="42"/>
      <c r="D57" s="42"/>
      <c r="E57" s="42" t="s">
        <v>142</v>
      </c>
      <c r="F57" s="42"/>
      <c r="G57" s="42"/>
      <c r="H57" s="42"/>
      <c r="I57" s="42"/>
      <c r="J57" s="42"/>
      <c r="K57" s="42"/>
      <c r="L57" s="43" t="s">
        <v>167</v>
      </c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2" t="s">
        <v>168</v>
      </c>
      <c r="AA57" s="42"/>
      <c r="AB57" s="42" t="s">
        <v>52</v>
      </c>
      <c r="AC57" s="42"/>
      <c r="AD57" s="15" t="s">
        <v>26</v>
      </c>
      <c r="AE57" s="16">
        <v>2</v>
      </c>
      <c r="AF57" s="17">
        <v>3020</v>
      </c>
      <c r="AG57" s="18"/>
      <c r="AH57" s="51">
        <f>AG57*AF57</f>
        <v>0</v>
      </c>
      <c r="AI57" s="16">
        <v>2</v>
      </c>
      <c r="AJ57" s="17">
        <v>2420</v>
      </c>
      <c r="AK57" s="18"/>
      <c r="AL57" s="51">
        <f>AK57*AJ57</f>
        <v>0</v>
      </c>
      <c r="AM57" s="16">
        <v>2</v>
      </c>
      <c r="AN57" s="17">
        <v>2720</v>
      </c>
      <c r="AO57" s="18"/>
      <c r="AP57" s="51">
        <f>AO57*AN57</f>
        <v>0</v>
      </c>
    </row>
    <row r="58" spans="1:42" ht="11.1" customHeight="1" outlineLevel="2" x14ac:dyDescent="0.2">
      <c r="A58" s="9"/>
      <c r="B58" s="10"/>
      <c r="C58" s="10"/>
      <c r="D58" s="11"/>
      <c r="E58" s="9"/>
      <c r="F58" s="10"/>
      <c r="G58" s="10"/>
      <c r="H58" s="10"/>
      <c r="I58" s="10"/>
      <c r="J58" s="10"/>
      <c r="K58" s="11"/>
      <c r="L58" s="41" t="s">
        <v>169</v>
      </c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9"/>
      <c r="AA58" s="11"/>
      <c r="AB58" s="9"/>
      <c r="AC58" s="11"/>
      <c r="AD58" s="12"/>
      <c r="AE58" s="13"/>
      <c r="AF58" s="13"/>
      <c r="AG58" s="14"/>
      <c r="AH58" s="50"/>
      <c r="AI58" s="13"/>
      <c r="AJ58" s="13"/>
      <c r="AK58" s="14"/>
      <c r="AL58" s="50"/>
      <c r="AM58" s="13"/>
      <c r="AN58" s="13"/>
      <c r="AO58" s="14"/>
      <c r="AP58" s="50"/>
    </row>
    <row r="59" spans="1:42" s="1" customFormat="1" ht="42" customHeight="1" outlineLevel="3" x14ac:dyDescent="0.2">
      <c r="A59" s="42" t="s">
        <v>170</v>
      </c>
      <c r="B59" s="42"/>
      <c r="C59" s="42"/>
      <c r="D59" s="42"/>
      <c r="E59" s="42" t="s">
        <v>171</v>
      </c>
      <c r="F59" s="42"/>
      <c r="G59" s="42"/>
      <c r="H59" s="42"/>
      <c r="I59" s="42"/>
      <c r="J59" s="42"/>
      <c r="K59" s="42"/>
      <c r="L59" s="43" t="s">
        <v>172</v>
      </c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2" t="s">
        <v>173</v>
      </c>
      <c r="AA59" s="42"/>
      <c r="AB59" s="42" t="s">
        <v>60</v>
      </c>
      <c r="AC59" s="42"/>
      <c r="AD59" s="15" t="s">
        <v>26</v>
      </c>
      <c r="AE59" s="16">
        <v>1</v>
      </c>
      <c r="AF59" s="19">
        <v>370</v>
      </c>
      <c r="AG59" s="18"/>
      <c r="AH59" s="51">
        <f>AG59*AF59</f>
        <v>0</v>
      </c>
      <c r="AI59" s="16">
        <v>1</v>
      </c>
      <c r="AJ59" s="19">
        <v>300</v>
      </c>
      <c r="AK59" s="18"/>
      <c r="AL59" s="51">
        <f>AK59*AJ59</f>
        <v>0</v>
      </c>
      <c r="AM59" s="16">
        <v>1</v>
      </c>
      <c r="AN59" s="19">
        <v>340</v>
      </c>
      <c r="AO59" s="18"/>
      <c r="AP59" s="51">
        <f>AO59*AN59</f>
        <v>0</v>
      </c>
    </row>
    <row r="60" spans="1:42" s="1" customFormat="1" ht="42" customHeight="1" outlineLevel="3" x14ac:dyDescent="0.2">
      <c r="A60" s="42" t="s">
        <v>174</v>
      </c>
      <c r="B60" s="42"/>
      <c r="C60" s="42"/>
      <c r="D60" s="42"/>
      <c r="E60" s="42" t="s">
        <v>171</v>
      </c>
      <c r="F60" s="42"/>
      <c r="G60" s="42"/>
      <c r="H60" s="42"/>
      <c r="I60" s="42"/>
      <c r="J60" s="42"/>
      <c r="K60" s="42"/>
      <c r="L60" s="43" t="s">
        <v>175</v>
      </c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2" t="s">
        <v>176</v>
      </c>
      <c r="AA60" s="42"/>
      <c r="AB60" s="42" t="s">
        <v>60</v>
      </c>
      <c r="AC60" s="42"/>
      <c r="AD60" s="15" t="s">
        <v>26</v>
      </c>
      <c r="AE60" s="16">
        <v>2</v>
      </c>
      <c r="AF60" s="19">
        <v>260</v>
      </c>
      <c r="AG60" s="18"/>
      <c r="AH60" s="51">
        <f>AG60*AF60</f>
        <v>0</v>
      </c>
      <c r="AI60" s="16">
        <v>2</v>
      </c>
      <c r="AJ60" s="19">
        <v>210</v>
      </c>
      <c r="AK60" s="18"/>
      <c r="AL60" s="51">
        <f>AK60*AJ60</f>
        <v>0</v>
      </c>
      <c r="AM60" s="16">
        <v>2</v>
      </c>
      <c r="AN60" s="19">
        <v>240</v>
      </c>
      <c r="AO60" s="18"/>
      <c r="AP60" s="51">
        <f>AO60*AN60</f>
        <v>0</v>
      </c>
    </row>
    <row r="61" spans="1:42" s="1" customFormat="1" ht="42" customHeight="1" outlineLevel="3" x14ac:dyDescent="0.2">
      <c r="A61" s="42" t="s">
        <v>177</v>
      </c>
      <c r="B61" s="42"/>
      <c r="C61" s="42"/>
      <c r="D61" s="42"/>
      <c r="E61" s="42" t="s">
        <v>28</v>
      </c>
      <c r="F61" s="42"/>
      <c r="G61" s="42"/>
      <c r="H61" s="42"/>
      <c r="I61" s="42"/>
      <c r="J61" s="42"/>
      <c r="K61" s="42"/>
      <c r="L61" s="43" t="s">
        <v>178</v>
      </c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2" t="s">
        <v>179</v>
      </c>
      <c r="AA61" s="42"/>
      <c r="AB61" s="42" t="s">
        <v>60</v>
      </c>
      <c r="AC61" s="42"/>
      <c r="AD61" s="15" t="s">
        <v>26</v>
      </c>
      <c r="AE61" s="16">
        <v>15</v>
      </c>
      <c r="AF61" s="19">
        <v>30</v>
      </c>
      <c r="AG61" s="18"/>
      <c r="AH61" s="51">
        <f>AG61*AF61</f>
        <v>0</v>
      </c>
      <c r="AI61" s="16">
        <v>15</v>
      </c>
      <c r="AJ61" s="19">
        <v>20</v>
      </c>
      <c r="AK61" s="18"/>
      <c r="AL61" s="51">
        <f>AK61*AJ61</f>
        <v>0</v>
      </c>
      <c r="AM61" s="16">
        <v>15</v>
      </c>
      <c r="AN61" s="19">
        <v>30</v>
      </c>
      <c r="AO61" s="18"/>
      <c r="AP61" s="51">
        <f>AO61*AN61</f>
        <v>0</v>
      </c>
    </row>
    <row r="62" spans="1:42" ht="11.1" customHeight="1" outlineLevel="2" x14ac:dyDescent="0.2">
      <c r="A62" s="9"/>
      <c r="B62" s="10"/>
      <c r="C62" s="10"/>
      <c r="D62" s="11"/>
      <c r="E62" s="9"/>
      <c r="F62" s="10"/>
      <c r="G62" s="10"/>
      <c r="H62" s="10"/>
      <c r="I62" s="10"/>
      <c r="J62" s="10"/>
      <c r="K62" s="11"/>
      <c r="L62" s="41" t="s">
        <v>180</v>
      </c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9"/>
      <c r="AA62" s="11"/>
      <c r="AB62" s="9"/>
      <c r="AC62" s="11"/>
      <c r="AD62" s="12"/>
      <c r="AE62" s="20">
        <v>2</v>
      </c>
      <c r="AF62" s="13"/>
      <c r="AG62" s="14"/>
      <c r="AH62" s="50"/>
      <c r="AI62" s="20">
        <v>2</v>
      </c>
      <c r="AJ62" s="13"/>
      <c r="AK62" s="14"/>
      <c r="AL62" s="50"/>
      <c r="AM62" s="20">
        <v>2</v>
      </c>
      <c r="AN62" s="13"/>
      <c r="AO62" s="14"/>
      <c r="AP62" s="50"/>
    </row>
    <row r="63" spans="1:42" s="1" customFormat="1" ht="42" customHeight="1" outlineLevel="3" x14ac:dyDescent="0.2">
      <c r="A63" s="42" t="s">
        <v>181</v>
      </c>
      <c r="B63" s="42"/>
      <c r="C63" s="42"/>
      <c r="D63" s="42"/>
      <c r="E63" s="42" t="s">
        <v>182</v>
      </c>
      <c r="F63" s="42"/>
      <c r="G63" s="42"/>
      <c r="H63" s="42"/>
      <c r="I63" s="42"/>
      <c r="J63" s="42"/>
      <c r="K63" s="42"/>
      <c r="L63" s="43" t="s">
        <v>183</v>
      </c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2" t="s">
        <v>181</v>
      </c>
      <c r="AA63" s="42"/>
      <c r="AB63" s="42" t="s">
        <v>184</v>
      </c>
      <c r="AC63" s="42"/>
      <c r="AD63" s="15" t="s">
        <v>26</v>
      </c>
      <c r="AE63" s="16">
        <v>2</v>
      </c>
      <c r="AF63" s="17">
        <v>220100</v>
      </c>
      <c r="AG63" s="18"/>
      <c r="AH63" s="51">
        <f>AG63*AF63</f>
        <v>0</v>
      </c>
      <c r="AI63" s="16">
        <v>2</v>
      </c>
      <c r="AJ63" s="17">
        <v>176080</v>
      </c>
      <c r="AK63" s="18"/>
      <c r="AL63" s="51">
        <f>AK63*AJ63</f>
        <v>0</v>
      </c>
      <c r="AM63" s="16">
        <v>2</v>
      </c>
      <c r="AN63" s="17">
        <v>198090</v>
      </c>
      <c r="AO63" s="18"/>
      <c r="AP63" s="51">
        <f>AO63*AN63</f>
        <v>0</v>
      </c>
    </row>
    <row r="64" spans="1:42" s="1" customFormat="1" ht="42" customHeight="1" outlineLevel="3" x14ac:dyDescent="0.2">
      <c r="A64" s="42" t="s">
        <v>185</v>
      </c>
      <c r="B64" s="42"/>
      <c r="C64" s="42"/>
      <c r="D64" s="42"/>
      <c r="E64" s="42" t="s">
        <v>182</v>
      </c>
      <c r="F64" s="42"/>
      <c r="G64" s="42"/>
      <c r="H64" s="42"/>
      <c r="I64" s="42"/>
      <c r="J64" s="42"/>
      <c r="K64" s="42"/>
      <c r="L64" s="43" t="s">
        <v>186</v>
      </c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2" t="s">
        <v>185</v>
      </c>
      <c r="AA64" s="42"/>
      <c r="AB64" s="42" t="s">
        <v>184</v>
      </c>
      <c r="AC64" s="42"/>
      <c r="AD64" s="15" t="s">
        <v>26</v>
      </c>
      <c r="AE64" s="16">
        <v>2</v>
      </c>
      <c r="AF64" s="17">
        <v>209080</v>
      </c>
      <c r="AG64" s="18"/>
      <c r="AH64" s="51">
        <f>AG64*AF64</f>
        <v>0</v>
      </c>
      <c r="AI64" s="16">
        <v>2</v>
      </c>
      <c r="AJ64" s="17">
        <v>167260</v>
      </c>
      <c r="AK64" s="18"/>
      <c r="AL64" s="51">
        <f>AK64*AJ64</f>
        <v>0</v>
      </c>
      <c r="AM64" s="16">
        <v>2</v>
      </c>
      <c r="AN64" s="17">
        <v>188180</v>
      </c>
      <c r="AO64" s="18"/>
      <c r="AP64" s="51">
        <f>AO64*AN64</f>
        <v>0</v>
      </c>
    </row>
    <row r="65" spans="1:42" s="1" customFormat="1" ht="42" customHeight="1" outlineLevel="3" x14ac:dyDescent="0.2">
      <c r="A65" s="42" t="s">
        <v>187</v>
      </c>
      <c r="B65" s="42"/>
      <c r="C65" s="42"/>
      <c r="D65" s="42"/>
      <c r="E65" s="42" t="s">
        <v>182</v>
      </c>
      <c r="F65" s="42"/>
      <c r="G65" s="42"/>
      <c r="H65" s="42"/>
      <c r="I65" s="42"/>
      <c r="J65" s="42"/>
      <c r="K65" s="42"/>
      <c r="L65" s="43" t="s">
        <v>188</v>
      </c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2" t="s">
        <v>187</v>
      </c>
      <c r="AA65" s="42"/>
      <c r="AB65" s="42" t="s">
        <v>189</v>
      </c>
      <c r="AC65" s="42"/>
      <c r="AD65" s="15" t="s">
        <v>26</v>
      </c>
      <c r="AE65" s="16">
        <v>2</v>
      </c>
      <c r="AF65" s="17">
        <v>440870</v>
      </c>
      <c r="AG65" s="18"/>
      <c r="AH65" s="51">
        <f>AG65*AF65</f>
        <v>0</v>
      </c>
      <c r="AI65" s="16">
        <v>2</v>
      </c>
      <c r="AJ65" s="17">
        <v>352700</v>
      </c>
      <c r="AK65" s="18"/>
      <c r="AL65" s="51">
        <f>AK65*AJ65</f>
        <v>0</v>
      </c>
      <c r="AM65" s="16">
        <v>2</v>
      </c>
      <c r="AN65" s="17">
        <v>396790</v>
      </c>
      <c r="AO65" s="18"/>
      <c r="AP65" s="51">
        <f>AO65*AN65</f>
        <v>0</v>
      </c>
    </row>
    <row r="66" spans="1:42" ht="11.1" customHeight="1" outlineLevel="2" x14ac:dyDescent="0.2">
      <c r="A66" s="9"/>
      <c r="B66" s="10"/>
      <c r="C66" s="10"/>
      <c r="D66" s="11"/>
      <c r="E66" s="9"/>
      <c r="F66" s="10"/>
      <c r="G66" s="10"/>
      <c r="H66" s="10"/>
      <c r="I66" s="10"/>
      <c r="J66" s="10"/>
      <c r="K66" s="11"/>
      <c r="L66" s="41" t="s">
        <v>190</v>
      </c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9"/>
      <c r="AA66" s="11"/>
      <c r="AB66" s="9"/>
      <c r="AC66" s="11"/>
      <c r="AD66" s="12"/>
      <c r="AE66" s="13"/>
      <c r="AF66" s="13"/>
      <c r="AG66" s="14"/>
      <c r="AH66" s="50"/>
      <c r="AI66" s="13"/>
      <c r="AJ66" s="13"/>
      <c r="AK66" s="14"/>
      <c r="AL66" s="50"/>
      <c r="AM66" s="13"/>
      <c r="AN66" s="13"/>
      <c r="AO66" s="14"/>
      <c r="AP66" s="50"/>
    </row>
    <row r="67" spans="1:42" s="1" customFormat="1" ht="42" customHeight="1" outlineLevel="3" x14ac:dyDescent="0.2">
      <c r="A67" s="42" t="s">
        <v>191</v>
      </c>
      <c r="B67" s="42"/>
      <c r="C67" s="42"/>
      <c r="D67" s="42"/>
      <c r="E67" s="42" t="s">
        <v>28</v>
      </c>
      <c r="F67" s="42"/>
      <c r="G67" s="42"/>
      <c r="H67" s="42"/>
      <c r="I67" s="42"/>
      <c r="J67" s="42"/>
      <c r="K67" s="42"/>
      <c r="L67" s="43" t="s">
        <v>192</v>
      </c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2" t="s">
        <v>193</v>
      </c>
      <c r="AA67" s="42"/>
      <c r="AB67" s="42" t="s">
        <v>194</v>
      </c>
      <c r="AC67" s="42"/>
      <c r="AD67" s="15" t="s">
        <v>26</v>
      </c>
      <c r="AE67" s="21">
        <v>1097</v>
      </c>
      <c r="AF67" s="19">
        <v>10</v>
      </c>
      <c r="AG67" s="18"/>
      <c r="AH67" s="51">
        <f>AG67*AF67</f>
        <v>0</v>
      </c>
      <c r="AI67" s="21">
        <v>1097</v>
      </c>
      <c r="AJ67" s="19">
        <v>10</v>
      </c>
      <c r="AK67" s="18"/>
      <c r="AL67" s="51">
        <f>AK67*AJ67</f>
        <v>0</v>
      </c>
      <c r="AM67" s="21">
        <v>1097</v>
      </c>
      <c r="AN67" s="19">
        <v>10</v>
      </c>
      <c r="AO67" s="18"/>
      <c r="AP67" s="51">
        <f>AO67*AN67</f>
        <v>0</v>
      </c>
    </row>
    <row r="68" spans="1:42" s="1" customFormat="1" ht="42" customHeight="1" outlineLevel="3" x14ac:dyDescent="0.2">
      <c r="A68" s="42" t="s">
        <v>195</v>
      </c>
      <c r="B68" s="42"/>
      <c r="C68" s="42"/>
      <c r="D68" s="42"/>
      <c r="E68" s="42" t="s">
        <v>28</v>
      </c>
      <c r="F68" s="42"/>
      <c r="G68" s="42"/>
      <c r="H68" s="42"/>
      <c r="I68" s="42"/>
      <c r="J68" s="42"/>
      <c r="K68" s="42"/>
      <c r="L68" s="43" t="s">
        <v>196</v>
      </c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2" t="s">
        <v>197</v>
      </c>
      <c r="AA68" s="42"/>
      <c r="AB68" s="42" t="s">
        <v>56</v>
      </c>
      <c r="AC68" s="42"/>
      <c r="AD68" s="15" t="s">
        <v>26</v>
      </c>
      <c r="AE68" s="16">
        <v>19</v>
      </c>
      <c r="AF68" s="19">
        <v>420</v>
      </c>
      <c r="AG68" s="18"/>
      <c r="AH68" s="51">
        <f>AG68*AF68</f>
        <v>0</v>
      </c>
      <c r="AI68" s="16">
        <v>19</v>
      </c>
      <c r="AJ68" s="19">
        <v>340</v>
      </c>
      <c r="AK68" s="18"/>
      <c r="AL68" s="51">
        <f>AK68*AJ68</f>
        <v>0</v>
      </c>
      <c r="AM68" s="16">
        <v>19</v>
      </c>
      <c r="AN68" s="19">
        <v>380</v>
      </c>
      <c r="AO68" s="18"/>
      <c r="AP68" s="51">
        <f>AO68*AN68</f>
        <v>0</v>
      </c>
    </row>
    <row r="69" spans="1:42" s="1" customFormat="1" ht="42" customHeight="1" outlineLevel="3" x14ac:dyDescent="0.2">
      <c r="A69" s="42" t="s">
        <v>198</v>
      </c>
      <c r="B69" s="42"/>
      <c r="C69" s="42"/>
      <c r="D69" s="42"/>
      <c r="E69" s="42" t="s">
        <v>142</v>
      </c>
      <c r="F69" s="42"/>
      <c r="G69" s="42"/>
      <c r="H69" s="42"/>
      <c r="I69" s="42"/>
      <c r="J69" s="42"/>
      <c r="K69" s="42"/>
      <c r="L69" s="43" t="s">
        <v>199</v>
      </c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2" t="s">
        <v>200</v>
      </c>
      <c r="AA69" s="42"/>
      <c r="AB69" s="42" t="s">
        <v>154</v>
      </c>
      <c r="AC69" s="42"/>
      <c r="AD69" s="15" t="s">
        <v>26</v>
      </c>
      <c r="AE69" s="16">
        <v>2</v>
      </c>
      <c r="AF69" s="19">
        <v>660</v>
      </c>
      <c r="AG69" s="18"/>
      <c r="AH69" s="51">
        <f>AG69*AF69</f>
        <v>0</v>
      </c>
      <c r="AI69" s="16">
        <v>2</v>
      </c>
      <c r="AJ69" s="19">
        <v>530</v>
      </c>
      <c r="AK69" s="18"/>
      <c r="AL69" s="51">
        <f>AK69*AJ69</f>
        <v>0</v>
      </c>
      <c r="AM69" s="16">
        <v>2</v>
      </c>
      <c r="AN69" s="19">
        <v>600</v>
      </c>
      <c r="AO69" s="18"/>
      <c r="AP69" s="51">
        <f>AO69*AN69</f>
        <v>0</v>
      </c>
    </row>
    <row r="70" spans="1:42" s="1" customFormat="1" ht="42" customHeight="1" outlineLevel="3" x14ac:dyDescent="0.2">
      <c r="A70" s="42" t="s">
        <v>201</v>
      </c>
      <c r="B70" s="42"/>
      <c r="C70" s="42"/>
      <c r="D70" s="42"/>
      <c r="E70" s="42" t="s">
        <v>142</v>
      </c>
      <c r="F70" s="42"/>
      <c r="G70" s="42"/>
      <c r="H70" s="42"/>
      <c r="I70" s="42"/>
      <c r="J70" s="42"/>
      <c r="K70" s="42"/>
      <c r="L70" s="43" t="s">
        <v>202</v>
      </c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2" t="s">
        <v>203</v>
      </c>
      <c r="AA70" s="42"/>
      <c r="AB70" s="42" t="s">
        <v>60</v>
      </c>
      <c r="AC70" s="42"/>
      <c r="AD70" s="15" t="s">
        <v>26</v>
      </c>
      <c r="AE70" s="16">
        <v>15</v>
      </c>
      <c r="AF70" s="19">
        <v>830</v>
      </c>
      <c r="AG70" s="18"/>
      <c r="AH70" s="51">
        <f>AG70*AF70</f>
        <v>0</v>
      </c>
      <c r="AI70" s="16">
        <v>15</v>
      </c>
      <c r="AJ70" s="19">
        <v>660</v>
      </c>
      <c r="AK70" s="18"/>
      <c r="AL70" s="51">
        <f>AK70*AJ70</f>
        <v>0</v>
      </c>
      <c r="AM70" s="16">
        <v>15</v>
      </c>
      <c r="AN70" s="19">
        <v>750</v>
      </c>
      <c r="AO70" s="18"/>
      <c r="AP70" s="51">
        <f>AO70*AN70</f>
        <v>0</v>
      </c>
    </row>
    <row r="71" spans="1:42" s="1" customFormat="1" ht="42" customHeight="1" outlineLevel="3" x14ac:dyDescent="0.2">
      <c r="A71" s="42" t="s">
        <v>204</v>
      </c>
      <c r="B71" s="42"/>
      <c r="C71" s="42"/>
      <c r="D71" s="42"/>
      <c r="E71" s="42" t="s">
        <v>28</v>
      </c>
      <c r="F71" s="42"/>
      <c r="G71" s="42"/>
      <c r="H71" s="42"/>
      <c r="I71" s="42"/>
      <c r="J71" s="42"/>
      <c r="K71" s="42"/>
      <c r="L71" s="43" t="s">
        <v>205</v>
      </c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2" t="s">
        <v>206</v>
      </c>
      <c r="AA71" s="42"/>
      <c r="AB71" s="42" t="s">
        <v>56</v>
      </c>
      <c r="AC71" s="42"/>
      <c r="AD71" s="15" t="s">
        <v>26</v>
      </c>
      <c r="AE71" s="16">
        <v>5</v>
      </c>
      <c r="AF71" s="19">
        <v>120</v>
      </c>
      <c r="AG71" s="18"/>
      <c r="AH71" s="51">
        <f>AG71*AF71</f>
        <v>0</v>
      </c>
      <c r="AI71" s="16">
        <v>5</v>
      </c>
      <c r="AJ71" s="19">
        <v>100</v>
      </c>
      <c r="AK71" s="18"/>
      <c r="AL71" s="51">
        <f>AK71*AJ71</f>
        <v>0</v>
      </c>
      <c r="AM71" s="16">
        <v>5</v>
      </c>
      <c r="AN71" s="19">
        <v>110</v>
      </c>
      <c r="AO71" s="18"/>
      <c r="AP71" s="51">
        <f>AO71*AN71</f>
        <v>0</v>
      </c>
    </row>
    <row r="72" spans="1:42" s="1" customFormat="1" ht="42" customHeight="1" outlineLevel="3" x14ac:dyDescent="0.2">
      <c r="A72" s="42" t="s">
        <v>207</v>
      </c>
      <c r="B72" s="42"/>
      <c r="C72" s="42"/>
      <c r="D72" s="42"/>
      <c r="E72" s="42" t="s">
        <v>28</v>
      </c>
      <c r="F72" s="42"/>
      <c r="G72" s="42"/>
      <c r="H72" s="42"/>
      <c r="I72" s="42"/>
      <c r="J72" s="42"/>
      <c r="K72" s="42"/>
      <c r="L72" s="43" t="s">
        <v>208</v>
      </c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2" t="s">
        <v>209</v>
      </c>
      <c r="AA72" s="42"/>
      <c r="AB72" s="42" t="s">
        <v>210</v>
      </c>
      <c r="AC72" s="42"/>
      <c r="AD72" s="15" t="s">
        <v>26</v>
      </c>
      <c r="AE72" s="16">
        <v>1</v>
      </c>
      <c r="AF72" s="19">
        <v>120</v>
      </c>
      <c r="AG72" s="18"/>
      <c r="AH72" s="51">
        <f>AG72*AF72</f>
        <v>0</v>
      </c>
      <c r="AI72" s="16">
        <v>1</v>
      </c>
      <c r="AJ72" s="19">
        <v>100</v>
      </c>
      <c r="AK72" s="18"/>
      <c r="AL72" s="51">
        <f>AK72*AJ72</f>
        <v>0</v>
      </c>
      <c r="AM72" s="16">
        <v>1</v>
      </c>
      <c r="AN72" s="19">
        <v>110</v>
      </c>
      <c r="AO72" s="18"/>
      <c r="AP72" s="51">
        <f>AO72*AN72</f>
        <v>0</v>
      </c>
    </row>
    <row r="73" spans="1:42" s="1" customFormat="1" ht="42" customHeight="1" outlineLevel="3" x14ac:dyDescent="0.2">
      <c r="A73" s="42" t="s">
        <v>211</v>
      </c>
      <c r="B73" s="42"/>
      <c r="C73" s="42"/>
      <c r="D73" s="42"/>
      <c r="E73" s="42" t="s">
        <v>28</v>
      </c>
      <c r="F73" s="42"/>
      <c r="G73" s="42"/>
      <c r="H73" s="42"/>
      <c r="I73" s="42"/>
      <c r="J73" s="42"/>
      <c r="K73" s="42"/>
      <c r="L73" s="43" t="s">
        <v>212</v>
      </c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2" t="s">
        <v>213</v>
      </c>
      <c r="AA73" s="42"/>
      <c r="AB73" s="42" t="s">
        <v>95</v>
      </c>
      <c r="AC73" s="42"/>
      <c r="AD73" s="15" t="s">
        <v>26</v>
      </c>
      <c r="AE73" s="16">
        <v>18</v>
      </c>
      <c r="AF73" s="19">
        <v>310</v>
      </c>
      <c r="AG73" s="18"/>
      <c r="AH73" s="51">
        <f>AG73*AF73</f>
        <v>0</v>
      </c>
      <c r="AI73" s="16">
        <v>18</v>
      </c>
      <c r="AJ73" s="19">
        <v>250</v>
      </c>
      <c r="AK73" s="18"/>
      <c r="AL73" s="51">
        <f>AK73*AJ73</f>
        <v>0</v>
      </c>
      <c r="AM73" s="16">
        <v>18</v>
      </c>
      <c r="AN73" s="19">
        <v>280</v>
      </c>
      <c r="AO73" s="18"/>
      <c r="AP73" s="51">
        <f>AO73*AN73</f>
        <v>0</v>
      </c>
    </row>
    <row r="74" spans="1:42" ht="11.1" customHeight="1" outlineLevel="2" x14ac:dyDescent="0.2">
      <c r="A74" s="9"/>
      <c r="B74" s="10"/>
      <c r="C74" s="10"/>
      <c r="D74" s="11"/>
      <c r="E74" s="9"/>
      <c r="F74" s="10"/>
      <c r="G74" s="10"/>
      <c r="H74" s="10"/>
      <c r="I74" s="10"/>
      <c r="J74" s="10"/>
      <c r="K74" s="11"/>
      <c r="L74" s="41" t="s">
        <v>214</v>
      </c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9"/>
      <c r="AA74" s="11"/>
      <c r="AB74" s="9"/>
      <c r="AC74" s="11"/>
      <c r="AD74" s="12"/>
      <c r="AE74" s="13"/>
      <c r="AF74" s="13"/>
      <c r="AG74" s="14"/>
      <c r="AH74" s="50"/>
      <c r="AI74" s="13"/>
      <c r="AJ74" s="13"/>
      <c r="AK74" s="14"/>
      <c r="AL74" s="50"/>
      <c r="AM74" s="13"/>
      <c r="AN74" s="13"/>
      <c r="AO74" s="14"/>
      <c r="AP74" s="50"/>
    </row>
    <row r="75" spans="1:42" s="1" customFormat="1" ht="42" customHeight="1" outlineLevel="3" x14ac:dyDescent="0.2">
      <c r="A75" s="42" t="s">
        <v>215</v>
      </c>
      <c r="B75" s="42"/>
      <c r="C75" s="42"/>
      <c r="D75" s="42"/>
      <c r="E75" s="42" t="s">
        <v>28</v>
      </c>
      <c r="F75" s="42"/>
      <c r="G75" s="42"/>
      <c r="H75" s="42"/>
      <c r="I75" s="42"/>
      <c r="J75" s="42"/>
      <c r="K75" s="42"/>
      <c r="L75" s="43" t="s">
        <v>216</v>
      </c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2" t="s">
        <v>217</v>
      </c>
      <c r="AA75" s="42"/>
      <c r="AB75" s="42" t="s">
        <v>31</v>
      </c>
      <c r="AC75" s="42"/>
      <c r="AD75" s="15" t="s">
        <v>26</v>
      </c>
      <c r="AE75" s="16">
        <v>14</v>
      </c>
      <c r="AF75" s="19">
        <v>980</v>
      </c>
      <c r="AG75" s="18"/>
      <c r="AH75" s="51">
        <f>AG75*AF75</f>
        <v>0</v>
      </c>
      <c r="AI75" s="16">
        <v>14</v>
      </c>
      <c r="AJ75" s="19">
        <v>780</v>
      </c>
      <c r="AK75" s="18"/>
      <c r="AL75" s="51">
        <f>AK75*AJ75</f>
        <v>0</v>
      </c>
      <c r="AM75" s="16">
        <v>14</v>
      </c>
      <c r="AN75" s="19">
        <v>890</v>
      </c>
      <c r="AO75" s="18"/>
      <c r="AP75" s="51">
        <f>AO75*AN75</f>
        <v>0</v>
      </c>
    </row>
    <row r="76" spans="1:42" s="1" customFormat="1" ht="42" customHeight="1" outlineLevel="3" x14ac:dyDescent="0.2">
      <c r="A76" s="42" t="s">
        <v>218</v>
      </c>
      <c r="B76" s="42"/>
      <c r="C76" s="42"/>
      <c r="D76" s="42"/>
      <c r="E76" s="42" t="s">
        <v>28</v>
      </c>
      <c r="F76" s="42"/>
      <c r="G76" s="42"/>
      <c r="H76" s="42"/>
      <c r="I76" s="42"/>
      <c r="J76" s="42"/>
      <c r="K76" s="42"/>
      <c r="L76" s="43" t="s">
        <v>219</v>
      </c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2" t="s">
        <v>220</v>
      </c>
      <c r="AA76" s="42"/>
      <c r="AB76" s="42" t="s">
        <v>221</v>
      </c>
      <c r="AC76" s="42"/>
      <c r="AD76" s="15" t="s">
        <v>26</v>
      </c>
      <c r="AE76" s="16">
        <v>19</v>
      </c>
      <c r="AF76" s="19">
        <v>470</v>
      </c>
      <c r="AG76" s="18"/>
      <c r="AH76" s="51">
        <f>AG76*AF76</f>
        <v>0</v>
      </c>
      <c r="AI76" s="16">
        <v>19</v>
      </c>
      <c r="AJ76" s="19">
        <v>380</v>
      </c>
      <c r="AK76" s="18"/>
      <c r="AL76" s="51">
        <f>AK76*AJ76</f>
        <v>0</v>
      </c>
      <c r="AM76" s="16">
        <v>19</v>
      </c>
      <c r="AN76" s="19">
        <v>430</v>
      </c>
      <c r="AO76" s="18"/>
      <c r="AP76" s="51">
        <f>AO76*AN76</f>
        <v>0</v>
      </c>
    </row>
    <row r="77" spans="1:42" s="1" customFormat="1" ht="42" customHeight="1" outlineLevel="3" x14ac:dyDescent="0.2">
      <c r="A77" s="42" t="s">
        <v>222</v>
      </c>
      <c r="B77" s="42"/>
      <c r="C77" s="42"/>
      <c r="D77" s="42"/>
      <c r="E77" s="42" t="s">
        <v>28</v>
      </c>
      <c r="F77" s="42"/>
      <c r="G77" s="42"/>
      <c r="H77" s="42"/>
      <c r="I77" s="42"/>
      <c r="J77" s="42"/>
      <c r="K77" s="42"/>
      <c r="L77" s="43" t="s">
        <v>223</v>
      </c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2" t="s">
        <v>220</v>
      </c>
      <c r="AA77" s="42"/>
      <c r="AB77" s="42" t="s">
        <v>52</v>
      </c>
      <c r="AC77" s="42"/>
      <c r="AD77" s="15" t="s">
        <v>26</v>
      </c>
      <c r="AE77" s="16">
        <v>55</v>
      </c>
      <c r="AF77" s="19">
        <v>660</v>
      </c>
      <c r="AG77" s="18"/>
      <c r="AH77" s="51">
        <f>AG77*AF77</f>
        <v>0</v>
      </c>
      <c r="AI77" s="16">
        <v>55</v>
      </c>
      <c r="AJ77" s="19">
        <v>530</v>
      </c>
      <c r="AK77" s="18"/>
      <c r="AL77" s="51">
        <f>AK77*AJ77</f>
        <v>0</v>
      </c>
      <c r="AM77" s="16">
        <v>55</v>
      </c>
      <c r="AN77" s="19">
        <v>600</v>
      </c>
      <c r="AO77" s="18"/>
      <c r="AP77" s="51">
        <f>AO77*AN77</f>
        <v>0</v>
      </c>
    </row>
    <row r="78" spans="1:42" s="1" customFormat="1" ht="42" customHeight="1" outlineLevel="3" x14ac:dyDescent="0.2">
      <c r="A78" s="42" t="s">
        <v>224</v>
      </c>
      <c r="B78" s="42"/>
      <c r="C78" s="42"/>
      <c r="D78" s="42"/>
      <c r="E78" s="42" t="s">
        <v>28</v>
      </c>
      <c r="F78" s="42"/>
      <c r="G78" s="42"/>
      <c r="H78" s="42"/>
      <c r="I78" s="42"/>
      <c r="J78" s="42"/>
      <c r="K78" s="42"/>
      <c r="L78" s="43" t="s">
        <v>225</v>
      </c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2" t="s">
        <v>226</v>
      </c>
      <c r="AA78" s="42"/>
      <c r="AB78" s="42" t="s">
        <v>227</v>
      </c>
      <c r="AC78" s="42"/>
      <c r="AD78" s="15" t="s">
        <v>26</v>
      </c>
      <c r="AE78" s="16">
        <v>25</v>
      </c>
      <c r="AF78" s="19">
        <v>300</v>
      </c>
      <c r="AG78" s="18"/>
      <c r="AH78" s="51">
        <f>AG78*AF78</f>
        <v>0</v>
      </c>
      <c r="AI78" s="16">
        <v>25</v>
      </c>
      <c r="AJ78" s="19">
        <v>240</v>
      </c>
      <c r="AK78" s="18"/>
      <c r="AL78" s="51">
        <f>AK78*AJ78</f>
        <v>0</v>
      </c>
      <c r="AM78" s="16">
        <v>25</v>
      </c>
      <c r="AN78" s="19">
        <v>270</v>
      </c>
      <c r="AO78" s="18"/>
      <c r="AP78" s="51">
        <f>AO78*AN78</f>
        <v>0</v>
      </c>
    </row>
    <row r="79" spans="1:42" s="1" customFormat="1" ht="42" customHeight="1" outlineLevel="3" x14ac:dyDescent="0.2">
      <c r="A79" s="42" t="s">
        <v>228</v>
      </c>
      <c r="B79" s="42"/>
      <c r="C79" s="42"/>
      <c r="D79" s="42"/>
      <c r="E79" s="42" t="s">
        <v>28</v>
      </c>
      <c r="F79" s="42"/>
      <c r="G79" s="42"/>
      <c r="H79" s="42"/>
      <c r="I79" s="42"/>
      <c r="J79" s="42"/>
      <c r="K79" s="42"/>
      <c r="L79" s="43" t="s">
        <v>229</v>
      </c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2" t="s">
        <v>230</v>
      </c>
      <c r="AA79" s="42"/>
      <c r="AB79" s="42" t="s">
        <v>231</v>
      </c>
      <c r="AC79" s="42"/>
      <c r="AD79" s="15" t="s">
        <v>26</v>
      </c>
      <c r="AE79" s="16">
        <v>17</v>
      </c>
      <c r="AF79" s="19">
        <v>560</v>
      </c>
      <c r="AG79" s="18"/>
      <c r="AH79" s="51">
        <f>AG79*AF79</f>
        <v>0</v>
      </c>
      <c r="AI79" s="16">
        <v>17</v>
      </c>
      <c r="AJ79" s="19">
        <v>450</v>
      </c>
      <c r="AK79" s="18"/>
      <c r="AL79" s="51">
        <f>AK79*AJ79</f>
        <v>0</v>
      </c>
      <c r="AM79" s="16">
        <v>17</v>
      </c>
      <c r="AN79" s="19">
        <v>510</v>
      </c>
      <c r="AO79" s="18"/>
      <c r="AP79" s="51">
        <f>AO79*AN79</f>
        <v>0</v>
      </c>
    </row>
    <row r="80" spans="1:42" s="1" customFormat="1" ht="42" customHeight="1" outlineLevel="3" x14ac:dyDescent="0.2">
      <c r="A80" s="42" t="s">
        <v>232</v>
      </c>
      <c r="B80" s="42"/>
      <c r="C80" s="42"/>
      <c r="D80" s="42"/>
      <c r="E80" s="42" t="s">
        <v>28</v>
      </c>
      <c r="F80" s="42"/>
      <c r="G80" s="42"/>
      <c r="H80" s="42"/>
      <c r="I80" s="42"/>
      <c r="J80" s="42"/>
      <c r="K80" s="42"/>
      <c r="L80" s="43" t="s">
        <v>233</v>
      </c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2" t="s">
        <v>230</v>
      </c>
      <c r="AA80" s="42"/>
      <c r="AB80" s="42" t="s">
        <v>231</v>
      </c>
      <c r="AC80" s="42"/>
      <c r="AD80" s="15" t="s">
        <v>26</v>
      </c>
      <c r="AE80" s="16">
        <v>27</v>
      </c>
      <c r="AF80" s="19">
        <v>750</v>
      </c>
      <c r="AG80" s="18"/>
      <c r="AH80" s="51">
        <f>AG80*AF80</f>
        <v>0</v>
      </c>
      <c r="AI80" s="16">
        <v>27</v>
      </c>
      <c r="AJ80" s="19">
        <v>600</v>
      </c>
      <c r="AK80" s="18"/>
      <c r="AL80" s="51">
        <f>AK80*AJ80</f>
        <v>0</v>
      </c>
      <c r="AM80" s="16">
        <v>27</v>
      </c>
      <c r="AN80" s="19">
        <v>680</v>
      </c>
      <c r="AO80" s="18"/>
      <c r="AP80" s="51">
        <f>AO80*AN80</f>
        <v>0</v>
      </c>
    </row>
    <row r="81" spans="1:42" s="1" customFormat="1" ht="42" customHeight="1" outlineLevel="3" x14ac:dyDescent="0.2">
      <c r="A81" s="42" t="s">
        <v>234</v>
      </c>
      <c r="B81" s="42"/>
      <c r="C81" s="42"/>
      <c r="D81" s="42"/>
      <c r="E81" s="42" t="s">
        <v>28</v>
      </c>
      <c r="F81" s="42"/>
      <c r="G81" s="42"/>
      <c r="H81" s="42"/>
      <c r="I81" s="42"/>
      <c r="J81" s="42"/>
      <c r="K81" s="42"/>
      <c r="L81" s="43" t="s">
        <v>235</v>
      </c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2" t="s">
        <v>236</v>
      </c>
      <c r="AA81" s="42"/>
      <c r="AB81" s="42" t="s">
        <v>237</v>
      </c>
      <c r="AC81" s="42"/>
      <c r="AD81" s="15" t="s">
        <v>26</v>
      </c>
      <c r="AE81" s="16">
        <v>20</v>
      </c>
      <c r="AF81" s="17">
        <v>1130</v>
      </c>
      <c r="AG81" s="18"/>
      <c r="AH81" s="51">
        <f>AG81*AF81</f>
        <v>0</v>
      </c>
      <c r="AI81" s="16">
        <v>20</v>
      </c>
      <c r="AJ81" s="19">
        <v>900</v>
      </c>
      <c r="AK81" s="18"/>
      <c r="AL81" s="51">
        <f>AK81*AJ81</f>
        <v>0</v>
      </c>
      <c r="AM81" s="16">
        <v>20</v>
      </c>
      <c r="AN81" s="17">
        <v>1020</v>
      </c>
      <c r="AO81" s="18"/>
      <c r="AP81" s="51">
        <f>AO81*AN81</f>
        <v>0</v>
      </c>
    </row>
    <row r="82" spans="1:42" s="1" customFormat="1" ht="42" customHeight="1" outlineLevel="3" x14ac:dyDescent="0.2">
      <c r="A82" s="42" t="s">
        <v>238</v>
      </c>
      <c r="B82" s="42"/>
      <c r="C82" s="42"/>
      <c r="D82" s="42"/>
      <c r="E82" s="42" t="s">
        <v>28</v>
      </c>
      <c r="F82" s="42"/>
      <c r="G82" s="42"/>
      <c r="H82" s="42"/>
      <c r="I82" s="42"/>
      <c r="J82" s="42"/>
      <c r="K82" s="42"/>
      <c r="L82" s="43" t="s">
        <v>239</v>
      </c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2" t="s">
        <v>240</v>
      </c>
      <c r="AA82" s="42"/>
      <c r="AB82" s="42" t="s">
        <v>241</v>
      </c>
      <c r="AC82" s="42"/>
      <c r="AD82" s="15" t="s">
        <v>26</v>
      </c>
      <c r="AE82" s="16">
        <v>61</v>
      </c>
      <c r="AF82" s="17">
        <v>2100</v>
      </c>
      <c r="AG82" s="18"/>
      <c r="AH82" s="51">
        <f>AG82*AF82</f>
        <v>0</v>
      </c>
      <c r="AI82" s="16">
        <v>61</v>
      </c>
      <c r="AJ82" s="17">
        <v>1680</v>
      </c>
      <c r="AK82" s="18"/>
      <c r="AL82" s="51">
        <f>AK82*AJ82</f>
        <v>0</v>
      </c>
      <c r="AM82" s="16">
        <v>61</v>
      </c>
      <c r="AN82" s="17">
        <v>1890</v>
      </c>
      <c r="AO82" s="18"/>
      <c r="AP82" s="51">
        <f>AO82*AN82</f>
        <v>0</v>
      </c>
    </row>
    <row r="83" spans="1:42" s="1" customFormat="1" ht="42" customHeight="1" outlineLevel="3" x14ac:dyDescent="0.2">
      <c r="A83" s="42" t="s">
        <v>242</v>
      </c>
      <c r="B83" s="42"/>
      <c r="C83" s="42"/>
      <c r="D83" s="42"/>
      <c r="E83" s="42" t="s">
        <v>28</v>
      </c>
      <c r="F83" s="42"/>
      <c r="G83" s="42"/>
      <c r="H83" s="42"/>
      <c r="I83" s="42"/>
      <c r="J83" s="42"/>
      <c r="K83" s="42"/>
      <c r="L83" s="43" t="s">
        <v>243</v>
      </c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2" t="s">
        <v>244</v>
      </c>
      <c r="AA83" s="42"/>
      <c r="AB83" s="42" t="s">
        <v>245</v>
      </c>
      <c r="AC83" s="42"/>
      <c r="AD83" s="15" t="s">
        <v>26</v>
      </c>
      <c r="AE83" s="16">
        <v>10</v>
      </c>
      <c r="AF83" s="17">
        <v>1500</v>
      </c>
      <c r="AG83" s="18"/>
      <c r="AH83" s="51">
        <f>AG83*AF83</f>
        <v>0</v>
      </c>
      <c r="AI83" s="16">
        <v>10</v>
      </c>
      <c r="AJ83" s="17">
        <v>1200</v>
      </c>
      <c r="AK83" s="18"/>
      <c r="AL83" s="51">
        <f>AK83*AJ83</f>
        <v>0</v>
      </c>
      <c r="AM83" s="16">
        <v>10</v>
      </c>
      <c r="AN83" s="17">
        <v>1350</v>
      </c>
      <c r="AO83" s="18"/>
      <c r="AP83" s="51">
        <f>AO83*AN83</f>
        <v>0</v>
      </c>
    </row>
    <row r="84" spans="1:42" ht="11.1" customHeight="1" outlineLevel="2" x14ac:dyDescent="0.2">
      <c r="A84" s="9"/>
      <c r="B84" s="10"/>
      <c r="C84" s="10"/>
      <c r="D84" s="11"/>
      <c r="E84" s="9"/>
      <c r="F84" s="10"/>
      <c r="G84" s="10"/>
      <c r="H84" s="10"/>
      <c r="I84" s="10"/>
      <c r="J84" s="10"/>
      <c r="K84" s="11"/>
      <c r="L84" s="41" t="s">
        <v>246</v>
      </c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9"/>
      <c r="AA84" s="11"/>
      <c r="AB84" s="9"/>
      <c r="AC84" s="11"/>
      <c r="AD84" s="12"/>
      <c r="AE84" s="13"/>
      <c r="AF84" s="13"/>
      <c r="AG84" s="14"/>
      <c r="AH84" s="50"/>
      <c r="AI84" s="13"/>
      <c r="AJ84" s="13"/>
      <c r="AK84" s="14"/>
      <c r="AL84" s="50"/>
      <c r="AM84" s="13"/>
      <c r="AN84" s="13"/>
      <c r="AO84" s="14"/>
      <c r="AP84" s="50"/>
    </row>
    <row r="85" spans="1:42" s="1" customFormat="1" ht="42" customHeight="1" outlineLevel="3" x14ac:dyDescent="0.2">
      <c r="A85" s="42" t="s">
        <v>247</v>
      </c>
      <c r="B85" s="42"/>
      <c r="C85" s="42"/>
      <c r="D85" s="42"/>
      <c r="E85" s="42" t="s">
        <v>248</v>
      </c>
      <c r="F85" s="42"/>
      <c r="G85" s="42"/>
      <c r="H85" s="42"/>
      <c r="I85" s="42"/>
      <c r="J85" s="42"/>
      <c r="K85" s="42"/>
      <c r="L85" s="43" t="s">
        <v>249</v>
      </c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2" t="s">
        <v>250</v>
      </c>
      <c r="AA85" s="42"/>
      <c r="AB85" s="42" t="s">
        <v>221</v>
      </c>
      <c r="AC85" s="42"/>
      <c r="AD85" s="15" t="s">
        <v>26</v>
      </c>
      <c r="AE85" s="16">
        <v>1</v>
      </c>
      <c r="AF85" s="19">
        <v>630</v>
      </c>
      <c r="AG85" s="18"/>
      <c r="AH85" s="51">
        <f>AG85*AF85</f>
        <v>0</v>
      </c>
      <c r="AI85" s="16">
        <v>1</v>
      </c>
      <c r="AJ85" s="19">
        <v>500</v>
      </c>
      <c r="AK85" s="18"/>
      <c r="AL85" s="51">
        <f>AK85*AJ85</f>
        <v>0</v>
      </c>
      <c r="AM85" s="16">
        <v>1</v>
      </c>
      <c r="AN85" s="19">
        <v>570</v>
      </c>
      <c r="AO85" s="18"/>
      <c r="AP85" s="51">
        <f>AO85*AN85</f>
        <v>0</v>
      </c>
    </row>
    <row r="86" spans="1:42" s="1" customFormat="1" ht="42" customHeight="1" outlineLevel="3" x14ac:dyDescent="0.2">
      <c r="A86" s="42" t="s">
        <v>251</v>
      </c>
      <c r="B86" s="42"/>
      <c r="C86" s="42"/>
      <c r="D86" s="42"/>
      <c r="E86" s="42" t="s">
        <v>248</v>
      </c>
      <c r="F86" s="42"/>
      <c r="G86" s="42"/>
      <c r="H86" s="42"/>
      <c r="I86" s="42"/>
      <c r="J86" s="42"/>
      <c r="K86" s="42"/>
      <c r="L86" s="43" t="s">
        <v>252</v>
      </c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2" t="s">
        <v>253</v>
      </c>
      <c r="AA86" s="42"/>
      <c r="AB86" s="42" t="s">
        <v>221</v>
      </c>
      <c r="AC86" s="42"/>
      <c r="AD86" s="15" t="s">
        <v>26</v>
      </c>
      <c r="AE86" s="16">
        <v>3</v>
      </c>
      <c r="AF86" s="19">
        <v>630</v>
      </c>
      <c r="AG86" s="18"/>
      <c r="AH86" s="51">
        <f>AG86*AF86</f>
        <v>0</v>
      </c>
      <c r="AI86" s="16">
        <v>3</v>
      </c>
      <c r="AJ86" s="19">
        <v>500</v>
      </c>
      <c r="AK86" s="18"/>
      <c r="AL86" s="51">
        <f>AK86*AJ86</f>
        <v>0</v>
      </c>
      <c r="AM86" s="16">
        <v>3</v>
      </c>
      <c r="AN86" s="19">
        <v>570</v>
      </c>
      <c r="AO86" s="18"/>
      <c r="AP86" s="51">
        <f>AO86*AN86</f>
        <v>0</v>
      </c>
    </row>
    <row r="87" spans="1:42" s="1" customFormat="1" ht="42" customHeight="1" outlineLevel="3" x14ac:dyDescent="0.2">
      <c r="A87" s="42" t="s">
        <v>254</v>
      </c>
      <c r="B87" s="42"/>
      <c r="C87" s="42"/>
      <c r="D87" s="42"/>
      <c r="E87" s="42" t="s">
        <v>248</v>
      </c>
      <c r="F87" s="42"/>
      <c r="G87" s="42"/>
      <c r="H87" s="42"/>
      <c r="I87" s="42"/>
      <c r="J87" s="42"/>
      <c r="K87" s="42"/>
      <c r="L87" s="43" t="s">
        <v>255</v>
      </c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2" t="s">
        <v>254</v>
      </c>
      <c r="AA87" s="42"/>
      <c r="AB87" s="42" t="s">
        <v>256</v>
      </c>
      <c r="AC87" s="42"/>
      <c r="AD87" s="15" t="s">
        <v>26</v>
      </c>
      <c r="AE87" s="16">
        <v>2</v>
      </c>
      <c r="AF87" s="19">
        <v>770</v>
      </c>
      <c r="AG87" s="18"/>
      <c r="AH87" s="51">
        <f>AG87*AF87</f>
        <v>0</v>
      </c>
      <c r="AI87" s="16">
        <v>2</v>
      </c>
      <c r="AJ87" s="19">
        <v>620</v>
      </c>
      <c r="AK87" s="18"/>
      <c r="AL87" s="51">
        <f>AK87*AJ87</f>
        <v>0</v>
      </c>
      <c r="AM87" s="16">
        <v>2</v>
      </c>
      <c r="AN87" s="19">
        <v>700</v>
      </c>
      <c r="AO87" s="18"/>
      <c r="AP87" s="51">
        <f>AO87*AN87</f>
        <v>0</v>
      </c>
    </row>
    <row r="88" spans="1:42" s="1" customFormat="1" ht="42" customHeight="1" outlineLevel="3" x14ac:dyDescent="0.2">
      <c r="A88" s="42" t="s">
        <v>257</v>
      </c>
      <c r="B88" s="42"/>
      <c r="C88" s="42"/>
      <c r="D88" s="42"/>
      <c r="E88" s="42" t="s">
        <v>248</v>
      </c>
      <c r="F88" s="42"/>
      <c r="G88" s="42"/>
      <c r="H88" s="42"/>
      <c r="I88" s="42"/>
      <c r="J88" s="42"/>
      <c r="K88" s="42"/>
      <c r="L88" s="43" t="s">
        <v>258</v>
      </c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2" t="s">
        <v>259</v>
      </c>
      <c r="AA88" s="42"/>
      <c r="AB88" s="42" t="s">
        <v>256</v>
      </c>
      <c r="AC88" s="42"/>
      <c r="AD88" s="15" t="s">
        <v>26</v>
      </c>
      <c r="AE88" s="16">
        <v>15</v>
      </c>
      <c r="AF88" s="19">
        <v>990</v>
      </c>
      <c r="AG88" s="18"/>
      <c r="AH88" s="51">
        <f>AG88*AF88</f>
        <v>0</v>
      </c>
      <c r="AI88" s="16">
        <v>15</v>
      </c>
      <c r="AJ88" s="19">
        <v>790</v>
      </c>
      <c r="AK88" s="18"/>
      <c r="AL88" s="51">
        <f>AK88*AJ88</f>
        <v>0</v>
      </c>
      <c r="AM88" s="16">
        <v>15</v>
      </c>
      <c r="AN88" s="19">
        <v>900</v>
      </c>
      <c r="AO88" s="18"/>
      <c r="AP88" s="51">
        <f>AO88*AN88</f>
        <v>0</v>
      </c>
    </row>
    <row r="89" spans="1:42" s="1" customFormat="1" ht="42" customHeight="1" outlineLevel="3" x14ac:dyDescent="0.2">
      <c r="A89" s="42" t="s">
        <v>260</v>
      </c>
      <c r="B89" s="42"/>
      <c r="C89" s="42"/>
      <c r="D89" s="42"/>
      <c r="E89" s="42" t="s">
        <v>261</v>
      </c>
      <c r="F89" s="42"/>
      <c r="G89" s="42"/>
      <c r="H89" s="42"/>
      <c r="I89" s="42"/>
      <c r="J89" s="42"/>
      <c r="K89" s="42"/>
      <c r="L89" s="43" t="s">
        <v>262</v>
      </c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2" t="s">
        <v>260</v>
      </c>
      <c r="AA89" s="42"/>
      <c r="AB89" s="42" t="s">
        <v>231</v>
      </c>
      <c r="AC89" s="42"/>
      <c r="AD89" s="15" t="s">
        <v>26</v>
      </c>
      <c r="AE89" s="16">
        <v>10</v>
      </c>
      <c r="AF89" s="19">
        <v>670</v>
      </c>
      <c r="AG89" s="18"/>
      <c r="AH89" s="51">
        <f>AG89*AF89</f>
        <v>0</v>
      </c>
      <c r="AI89" s="16">
        <v>10</v>
      </c>
      <c r="AJ89" s="19">
        <v>540</v>
      </c>
      <c r="AK89" s="18"/>
      <c r="AL89" s="51">
        <f>AK89*AJ89</f>
        <v>0</v>
      </c>
      <c r="AM89" s="16">
        <v>10</v>
      </c>
      <c r="AN89" s="19">
        <v>610</v>
      </c>
      <c r="AO89" s="18"/>
      <c r="AP89" s="51">
        <f>AO89*AN89</f>
        <v>0</v>
      </c>
    </row>
    <row r="90" spans="1:42" s="1" customFormat="1" ht="42" customHeight="1" outlineLevel="3" x14ac:dyDescent="0.2">
      <c r="A90" s="42" t="s">
        <v>263</v>
      </c>
      <c r="B90" s="42"/>
      <c r="C90" s="42"/>
      <c r="D90" s="42"/>
      <c r="E90" s="42" t="s">
        <v>142</v>
      </c>
      <c r="F90" s="42"/>
      <c r="G90" s="42"/>
      <c r="H90" s="42"/>
      <c r="I90" s="42"/>
      <c r="J90" s="42"/>
      <c r="K90" s="42"/>
      <c r="L90" s="43" t="s">
        <v>264</v>
      </c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2" t="s">
        <v>263</v>
      </c>
      <c r="AA90" s="42"/>
      <c r="AB90" s="42" t="s">
        <v>265</v>
      </c>
      <c r="AC90" s="42"/>
      <c r="AD90" s="15" t="s">
        <v>26</v>
      </c>
      <c r="AE90" s="16">
        <v>1</v>
      </c>
      <c r="AF90" s="17">
        <v>3160</v>
      </c>
      <c r="AG90" s="18"/>
      <c r="AH90" s="51">
        <f>AG90*AF90</f>
        <v>0</v>
      </c>
      <c r="AI90" s="16">
        <v>1</v>
      </c>
      <c r="AJ90" s="17">
        <v>2530</v>
      </c>
      <c r="AK90" s="18"/>
      <c r="AL90" s="51">
        <f>AK90*AJ90</f>
        <v>0</v>
      </c>
      <c r="AM90" s="16">
        <v>1</v>
      </c>
      <c r="AN90" s="17">
        <v>2850</v>
      </c>
      <c r="AO90" s="18"/>
      <c r="AP90" s="51">
        <f>AO90*AN90</f>
        <v>0</v>
      </c>
    </row>
    <row r="91" spans="1:42" s="1" customFormat="1" ht="42" customHeight="1" outlineLevel="3" x14ac:dyDescent="0.2">
      <c r="A91" s="42" t="s">
        <v>266</v>
      </c>
      <c r="B91" s="42"/>
      <c r="C91" s="42"/>
      <c r="D91" s="42"/>
      <c r="E91" s="42" t="s">
        <v>142</v>
      </c>
      <c r="F91" s="42"/>
      <c r="G91" s="42"/>
      <c r="H91" s="42"/>
      <c r="I91" s="42"/>
      <c r="J91" s="42"/>
      <c r="K91" s="42"/>
      <c r="L91" s="43" t="s">
        <v>267</v>
      </c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2" t="s">
        <v>266</v>
      </c>
      <c r="AA91" s="42"/>
      <c r="AB91" s="42" t="s">
        <v>256</v>
      </c>
      <c r="AC91" s="42"/>
      <c r="AD91" s="15" t="s">
        <v>26</v>
      </c>
      <c r="AE91" s="16">
        <v>1</v>
      </c>
      <c r="AF91" s="17">
        <v>3500</v>
      </c>
      <c r="AG91" s="18"/>
      <c r="AH91" s="51">
        <f>AG91*AF91</f>
        <v>0</v>
      </c>
      <c r="AI91" s="16">
        <v>1</v>
      </c>
      <c r="AJ91" s="17">
        <v>2800</v>
      </c>
      <c r="AK91" s="18"/>
      <c r="AL91" s="51">
        <f>AK91*AJ91</f>
        <v>0</v>
      </c>
      <c r="AM91" s="16">
        <v>1</v>
      </c>
      <c r="AN91" s="17">
        <v>3150</v>
      </c>
      <c r="AO91" s="18"/>
      <c r="AP91" s="51">
        <f>AO91*AN91</f>
        <v>0</v>
      </c>
    </row>
    <row r="92" spans="1:42" s="1" customFormat="1" ht="42" customHeight="1" outlineLevel="3" x14ac:dyDescent="0.2">
      <c r="A92" s="42" t="s">
        <v>268</v>
      </c>
      <c r="B92" s="42"/>
      <c r="C92" s="42"/>
      <c r="D92" s="42"/>
      <c r="E92" s="42" t="s">
        <v>28</v>
      </c>
      <c r="F92" s="42"/>
      <c r="G92" s="42"/>
      <c r="H92" s="42"/>
      <c r="I92" s="42"/>
      <c r="J92" s="42"/>
      <c r="K92" s="42"/>
      <c r="L92" s="43" t="s">
        <v>269</v>
      </c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2" t="s">
        <v>270</v>
      </c>
      <c r="AA92" s="42"/>
      <c r="AB92" s="42" t="s">
        <v>271</v>
      </c>
      <c r="AC92" s="42"/>
      <c r="AD92" s="15" t="s">
        <v>26</v>
      </c>
      <c r="AE92" s="16">
        <v>5</v>
      </c>
      <c r="AF92" s="19">
        <v>780</v>
      </c>
      <c r="AG92" s="18"/>
      <c r="AH92" s="51">
        <f>AG92*AF92</f>
        <v>0</v>
      </c>
      <c r="AI92" s="16">
        <v>5</v>
      </c>
      <c r="AJ92" s="19">
        <v>620</v>
      </c>
      <c r="AK92" s="18"/>
      <c r="AL92" s="51">
        <f>AK92*AJ92</f>
        <v>0</v>
      </c>
      <c r="AM92" s="16">
        <v>5</v>
      </c>
      <c r="AN92" s="19">
        <v>710</v>
      </c>
      <c r="AO92" s="18"/>
      <c r="AP92" s="51">
        <f>AO92*AN92</f>
        <v>0</v>
      </c>
    </row>
    <row r="93" spans="1:42" ht="11.1" customHeight="1" outlineLevel="2" x14ac:dyDescent="0.2">
      <c r="A93" s="9"/>
      <c r="B93" s="10"/>
      <c r="C93" s="10"/>
      <c r="D93" s="11"/>
      <c r="E93" s="9"/>
      <c r="F93" s="10"/>
      <c r="G93" s="10"/>
      <c r="H93" s="10"/>
      <c r="I93" s="10"/>
      <c r="J93" s="10"/>
      <c r="K93" s="11"/>
      <c r="L93" s="41" t="s">
        <v>272</v>
      </c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9"/>
      <c r="AA93" s="11"/>
      <c r="AB93" s="9"/>
      <c r="AC93" s="11"/>
      <c r="AD93" s="12"/>
      <c r="AE93" s="20">
        <v>1</v>
      </c>
      <c r="AF93" s="22">
        <v>2100</v>
      </c>
      <c r="AG93" s="14"/>
      <c r="AH93" s="50"/>
      <c r="AI93" s="20">
        <v>1</v>
      </c>
      <c r="AJ93" s="22">
        <v>1680</v>
      </c>
      <c r="AK93" s="14"/>
      <c r="AL93" s="50"/>
      <c r="AM93" s="20">
        <v>1</v>
      </c>
      <c r="AN93" s="22">
        <v>1890</v>
      </c>
      <c r="AO93" s="14"/>
      <c r="AP93" s="50"/>
    </row>
    <row r="94" spans="1:42" s="1" customFormat="1" ht="42" customHeight="1" outlineLevel="3" x14ac:dyDescent="0.2">
      <c r="A94" s="42" t="s">
        <v>273</v>
      </c>
      <c r="B94" s="42"/>
      <c r="C94" s="42"/>
      <c r="D94" s="42"/>
      <c r="E94" s="42" t="s">
        <v>248</v>
      </c>
      <c r="F94" s="42"/>
      <c r="G94" s="42"/>
      <c r="H94" s="42"/>
      <c r="I94" s="42"/>
      <c r="J94" s="42"/>
      <c r="K94" s="42"/>
      <c r="L94" s="43" t="s">
        <v>274</v>
      </c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2" t="s">
        <v>275</v>
      </c>
      <c r="AA94" s="42"/>
      <c r="AB94" s="42" t="s">
        <v>276</v>
      </c>
      <c r="AC94" s="42"/>
      <c r="AD94" s="15" t="s">
        <v>26</v>
      </c>
      <c r="AE94" s="16">
        <v>1</v>
      </c>
      <c r="AF94" s="17">
        <v>2100</v>
      </c>
      <c r="AG94" s="18"/>
      <c r="AH94" s="51">
        <f>AG94*AF94</f>
        <v>0</v>
      </c>
      <c r="AI94" s="16">
        <v>1</v>
      </c>
      <c r="AJ94" s="17">
        <v>1680</v>
      </c>
      <c r="AK94" s="18"/>
      <c r="AL94" s="51">
        <f>AK94*AJ94</f>
        <v>0</v>
      </c>
      <c r="AM94" s="16">
        <v>1</v>
      </c>
      <c r="AN94" s="17">
        <v>1890</v>
      </c>
      <c r="AO94" s="18"/>
      <c r="AP94" s="51">
        <f>AO94*AN94</f>
        <v>0</v>
      </c>
    </row>
    <row r="95" spans="1:42" ht="11.1" customHeight="1" outlineLevel="2" x14ac:dyDescent="0.2">
      <c r="A95" s="9"/>
      <c r="B95" s="10"/>
      <c r="C95" s="10"/>
      <c r="D95" s="11"/>
      <c r="E95" s="9"/>
      <c r="F95" s="10"/>
      <c r="G95" s="10"/>
      <c r="H95" s="10"/>
      <c r="I95" s="10"/>
      <c r="J95" s="10"/>
      <c r="K95" s="11"/>
      <c r="L95" s="41" t="s">
        <v>277</v>
      </c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9"/>
      <c r="AA95" s="11"/>
      <c r="AB95" s="9"/>
      <c r="AC95" s="11"/>
      <c r="AD95" s="12"/>
      <c r="AE95" s="13"/>
      <c r="AF95" s="13"/>
      <c r="AG95" s="14"/>
      <c r="AH95" s="50"/>
      <c r="AI95" s="13"/>
      <c r="AJ95" s="13"/>
      <c r="AK95" s="14"/>
      <c r="AL95" s="50"/>
      <c r="AM95" s="13"/>
      <c r="AN95" s="13"/>
      <c r="AO95" s="14"/>
      <c r="AP95" s="50"/>
    </row>
    <row r="96" spans="1:42" s="1" customFormat="1" ht="42" customHeight="1" outlineLevel="3" x14ac:dyDescent="0.2">
      <c r="A96" s="42" t="s">
        <v>278</v>
      </c>
      <c r="B96" s="42"/>
      <c r="C96" s="42"/>
      <c r="D96" s="42"/>
      <c r="E96" s="42" t="s">
        <v>248</v>
      </c>
      <c r="F96" s="42"/>
      <c r="G96" s="42"/>
      <c r="H96" s="42"/>
      <c r="I96" s="42"/>
      <c r="J96" s="42"/>
      <c r="K96" s="42"/>
      <c r="L96" s="43" t="s">
        <v>279</v>
      </c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2" t="s">
        <v>278</v>
      </c>
      <c r="AA96" s="42"/>
      <c r="AB96" s="42" t="s">
        <v>280</v>
      </c>
      <c r="AC96" s="42"/>
      <c r="AD96" s="15" t="s">
        <v>26</v>
      </c>
      <c r="AE96" s="16">
        <v>1</v>
      </c>
      <c r="AF96" s="17">
        <v>1850</v>
      </c>
      <c r="AG96" s="18"/>
      <c r="AH96" s="51">
        <f>AG96*AF96</f>
        <v>0</v>
      </c>
      <c r="AI96" s="16">
        <v>1</v>
      </c>
      <c r="AJ96" s="17">
        <v>1480</v>
      </c>
      <c r="AK96" s="18"/>
      <c r="AL96" s="51">
        <f>AK96*AJ96</f>
        <v>0</v>
      </c>
      <c r="AM96" s="16">
        <v>1</v>
      </c>
      <c r="AN96" s="17">
        <v>1670</v>
      </c>
      <c r="AO96" s="18"/>
      <c r="AP96" s="51">
        <f>AO96*AN96</f>
        <v>0</v>
      </c>
    </row>
    <row r="97" spans="1:42" s="1" customFormat="1" ht="42" customHeight="1" outlineLevel="3" x14ac:dyDescent="0.2">
      <c r="A97" s="42" t="s">
        <v>281</v>
      </c>
      <c r="B97" s="42"/>
      <c r="C97" s="42"/>
      <c r="D97" s="42"/>
      <c r="E97" s="42" t="s">
        <v>248</v>
      </c>
      <c r="F97" s="42"/>
      <c r="G97" s="42"/>
      <c r="H97" s="42"/>
      <c r="I97" s="42"/>
      <c r="J97" s="42"/>
      <c r="K97" s="42"/>
      <c r="L97" s="43" t="s">
        <v>282</v>
      </c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2" t="s">
        <v>283</v>
      </c>
      <c r="AA97" s="42"/>
      <c r="AB97" s="42" t="s">
        <v>284</v>
      </c>
      <c r="AC97" s="42"/>
      <c r="AD97" s="15" t="s">
        <v>26</v>
      </c>
      <c r="AE97" s="16">
        <v>3</v>
      </c>
      <c r="AF97" s="17">
        <v>1130</v>
      </c>
      <c r="AG97" s="18"/>
      <c r="AH97" s="51">
        <f>AG97*AF97</f>
        <v>0</v>
      </c>
      <c r="AI97" s="16">
        <v>3</v>
      </c>
      <c r="AJ97" s="19">
        <v>900</v>
      </c>
      <c r="AK97" s="18"/>
      <c r="AL97" s="51">
        <f>AK97*AJ97</f>
        <v>0</v>
      </c>
      <c r="AM97" s="16">
        <v>3</v>
      </c>
      <c r="AN97" s="17">
        <v>1020</v>
      </c>
      <c r="AO97" s="18"/>
      <c r="AP97" s="51">
        <f>AO97*AN97</f>
        <v>0</v>
      </c>
    </row>
    <row r="98" spans="1:42" s="1" customFormat="1" ht="42" customHeight="1" outlineLevel="3" x14ac:dyDescent="0.2">
      <c r="A98" s="42" t="s">
        <v>285</v>
      </c>
      <c r="B98" s="42"/>
      <c r="C98" s="42"/>
      <c r="D98" s="42"/>
      <c r="E98" s="42" t="s">
        <v>248</v>
      </c>
      <c r="F98" s="42"/>
      <c r="G98" s="42"/>
      <c r="H98" s="42"/>
      <c r="I98" s="42"/>
      <c r="J98" s="42"/>
      <c r="K98" s="42"/>
      <c r="L98" s="43" t="s">
        <v>286</v>
      </c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2" t="s">
        <v>287</v>
      </c>
      <c r="AA98" s="42"/>
      <c r="AB98" s="42" t="s">
        <v>284</v>
      </c>
      <c r="AC98" s="42"/>
      <c r="AD98" s="15" t="s">
        <v>26</v>
      </c>
      <c r="AE98" s="16">
        <v>8</v>
      </c>
      <c r="AF98" s="17">
        <v>1130</v>
      </c>
      <c r="AG98" s="18"/>
      <c r="AH98" s="51">
        <f>AG98*AF98</f>
        <v>0</v>
      </c>
      <c r="AI98" s="16">
        <v>8</v>
      </c>
      <c r="AJ98" s="19">
        <v>900</v>
      </c>
      <c r="AK98" s="18"/>
      <c r="AL98" s="51">
        <f>AK98*AJ98</f>
        <v>0</v>
      </c>
      <c r="AM98" s="16">
        <v>8</v>
      </c>
      <c r="AN98" s="17">
        <v>1020</v>
      </c>
      <c r="AO98" s="18"/>
      <c r="AP98" s="51">
        <f>AO98*AN98</f>
        <v>0</v>
      </c>
    </row>
    <row r="99" spans="1:42" s="1" customFormat="1" ht="42" customHeight="1" outlineLevel="3" x14ac:dyDescent="0.2">
      <c r="A99" s="42" t="s">
        <v>288</v>
      </c>
      <c r="B99" s="42"/>
      <c r="C99" s="42"/>
      <c r="D99" s="42"/>
      <c r="E99" s="42" t="s">
        <v>28</v>
      </c>
      <c r="F99" s="42"/>
      <c r="G99" s="42"/>
      <c r="H99" s="42"/>
      <c r="I99" s="42"/>
      <c r="J99" s="42"/>
      <c r="K99" s="42"/>
      <c r="L99" s="43" t="s">
        <v>289</v>
      </c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2" t="s">
        <v>290</v>
      </c>
      <c r="AA99" s="42"/>
      <c r="AB99" s="42" t="s">
        <v>221</v>
      </c>
      <c r="AC99" s="42"/>
      <c r="AD99" s="15" t="s">
        <v>26</v>
      </c>
      <c r="AE99" s="16">
        <v>26</v>
      </c>
      <c r="AF99" s="17">
        <v>1060</v>
      </c>
      <c r="AG99" s="18"/>
      <c r="AH99" s="51">
        <f>AG99*AF99</f>
        <v>0</v>
      </c>
      <c r="AI99" s="16">
        <v>26</v>
      </c>
      <c r="AJ99" s="19">
        <v>850</v>
      </c>
      <c r="AK99" s="18"/>
      <c r="AL99" s="51">
        <f>AK99*AJ99</f>
        <v>0</v>
      </c>
      <c r="AM99" s="16">
        <v>26</v>
      </c>
      <c r="AN99" s="19">
        <v>960</v>
      </c>
      <c r="AO99" s="18"/>
      <c r="AP99" s="51">
        <f>AO99*AN99</f>
        <v>0</v>
      </c>
    </row>
    <row r="100" spans="1:42" s="1" customFormat="1" ht="42" customHeight="1" outlineLevel="3" x14ac:dyDescent="0.2">
      <c r="A100" s="42" t="s">
        <v>291</v>
      </c>
      <c r="B100" s="42"/>
      <c r="C100" s="42"/>
      <c r="D100" s="42"/>
      <c r="E100" s="42" t="s">
        <v>142</v>
      </c>
      <c r="F100" s="42"/>
      <c r="G100" s="42"/>
      <c r="H100" s="42"/>
      <c r="I100" s="42"/>
      <c r="J100" s="42"/>
      <c r="K100" s="42"/>
      <c r="L100" s="43" t="s">
        <v>292</v>
      </c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2" t="s">
        <v>293</v>
      </c>
      <c r="AA100" s="42"/>
      <c r="AB100" s="42" t="s">
        <v>294</v>
      </c>
      <c r="AC100" s="42"/>
      <c r="AD100" s="15" t="s">
        <v>26</v>
      </c>
      <c r="AE100" s="16">
        <v>8</v>
      </c>
      <c r="AF100" s="17">
        <v>1470</v>
      </c>
      <c r="AG100" s="18"/>
      <c r="AH100" s="51">
        <f>AG100*AF100</f>
        <v>0</v>
      </c>
      <c r="AI100" s="16">
        <v>8</v>
      </c>
      <c r="AJ100" s="17">
        <v>1180</v>
      </c>
      <c r="AK100" s="18"/>
      <c r="AL100" s="51">
        <f>AK100*AJ100</f>
        <v>0</v>
      </c>
      <c r="AM100" s="16">
        <v>8</v>
      </c>
      <c r="AN100" s="17">
        <v>1330</v>
      </c>
      <c r="AO100" s="18"/>
      <c r="AP100" s="51">
        <f>AO100*AN100</f>
        <v>0</v>
      </c>
    </row>
    <row r="101" spans="1:42" s="1" customFormat="1" ht="42" customHeight="1" outlineLevel="3" x14ac:dyDescent="0.2">
      <c r="A101" s="42" t="s">
        <v>295</v>
      </c>
      <c r="B101" s="42"/>
      <c r="C101" s="42"/>
      <c r="D101" s="42"/>
      <c r="E101" s="42" t="s">
        <v>142</v>
      </c>
      <c r="F101" s="42"/>
      <c r="G101" s="42"/>
      <c r="H101" s="42"/>
      <c r="I101" s="42"/>
      <c r="J101" s="42"/>
      <c r="K101" s="42"/>
      <c r="L101" s="43" t="s">
        <v>296</v>
      </c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2" t="s">
        <v>295</v>
      </c>
      <c r="AA101" s="42"/>
      <c r="AB101" s="42" t="s">
        <v>221</v>
      </c>
      <c r="AC101" s="42"/>
      <c r="AD101" s="15" t="s">
        <v>26</v>
      </c>
      <c r="AE101" s="16">
        <v>3</v>
      </c>
      <c r="AF101" s="17">
        <v>2570</v>
      </c>
      <c r="AG101" s="18"/>
      <c r="AH101" s="51">
        <f>AG101*AF101</f>
        <v>0</v>
      </c>
      <c r="AI101" s="16">
        <v>3</v>
      </c>
      <c r="AJ101" s="17">
        <v>2060</v>
      </c>
      <c r="AK101" s="18"/>
      <c r="AL101" s="51">
        <f>AK101*AJ101</f>
        <v>0</v>
      </c>
      <c r="AM101" s="16">
        <v>3</v>
      </c>
      <c r="AN101" s="17">
        <v>2320</v>
      </c>
      <c r="AO101" s="18"/>
      <c r="AP101" s="51">
        <f>AO101*AN101</f>
        <v>0</v>
      </c>
    </row>
    <row r="102" spans="1:42" s="1" customFormat="1" ht="42" customHeight="1" outlineLevel="3" x14ac:dyDescent="0.2">
      <c r="A102" s="42" t="s">
        <v>297</v>
      </c>
      <c r="B102" s="42"/>
      <c r="C102" s="42"/>
      <c r="D102" s="42"/>
      <c r="E102" s="42" t="s">
        <v>142</v>
      </c>
      <c r="F102" s="42"/>
      <c r="G102" s="42"/>
      <c r="H102" s="42"/>
      <c r="I102" s="42"/>
      <c r="J102" s="42"/>
      <c r="K102" s="42"/>
      <c r="L102" s="43" t="s">
        <v>298</v>
      </c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2" t="s">
        <v>297</v>
      </c>
      <c r="AA102" s="42"/>
      <c r="AB102" s="42" t="s">
        <v>221</v>
      </c>
      <c r="AC102" s="42"/>
      <c r="AD102" s="15" t="s">
        <v>26</v>
      </c>
      <c r="AE102" s="16">
        <v>6</v>
      </c>
      <c r="AF102" s="17">
        <v>2670</v>
      </c>
      <c r="AG102" s="18"/>
      <c r="AH102" s="51">
        <f>AG102*AF102</f>
        <v>0</v>
      </c>
      <c r="AI102" s="16">
        <v>6</v>
      </c>
      <c r="AJ102" s="17">
        <v>2140</v>
      </c>
      <c r="AK102" s="18"/>
      <c r="AL102" s="51">
        <f>AK102*AJ102</f>
        <v>0</v>
      </c>
      <c r="AM102" s="16">
        <v>6</v>
      </c>
      <c r="AN102" s="17">
        <v>2410</v>
      </c>
      <c r="AO102" s="18"/>
      <c r="AP102" s="51">
        <f>AO102*AN102</f>
        <v>0</v>
      </c>
    </row>
    <row r="103" spans="1:42" s="1" customFormat="1" ht="42" customHeight="1" outlineLevel="3" x14ac:dyDescent="0.2">
      <c r="A103" s="42" t="s">
        <v>299</v>
      </c>
      <c r="B103" s="42"/>
      <c r="C103" s="42"/>
      <c r="D103" s="42"/>
      <c r="E103" s="42" t="s">
        <v>142</v>
      </c>
      <c r="F103" s="42"/>
      <c r="G103" s="42"/>
      <c r="H103" s="42"/>
      <c r="I103" s="42"/>
      <c r="J103" s="42"/>
      <c r="K103" s="42"/>
      <c r="L103" s="43" t="s">
        <v>300</v>
      </c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2" t="s">
        <v>301</v>
      </c>
      <c r="AA103" s="42"/>
      <c r="AB103" s="42" t="s">
        <v>221</v>
      </c>
      <c r="AC103" s="42"/>
      <c r="AD103" s="15" t="s">
        <v>26</v>
      </c>
      <c r="AE103" s="16">
        <v>2</v>
      </c>
      <c r="AF103" s="17">
        <v>2100</v>
      </c>
      <c r="AG103" s="18"/>
      <c r="AH103" s="51">
        <f>AG103*AF103</f>
        <v>0</v>
      </c>
      <c r="AI103" s="16">
        <v>2</v>
      </c>
      <c r="AJ103" s="17">
        <v>1680</v>
      </c>
      <c r="AK103" s="18"/>
      <c r="AL103" s="51">
        <f>AK103*AJ103</f>
        <v>0</v>
      </c>
      <c r="AM103" s="16">
        <v>2</v>
      </c>
      <c r="AN103" s="17">
        <v>1890</v>
      </c>
      <c r="AO103" s="18"/>
      <c r="AP103" s="51">
        <f>AO103*AN103</f>
        <v>0</v>
      </c>
    </row>
    <row r="104" spans="1:42" ht="11.1" customHeight="1" outlineLevel="2" x14ac:dyDescent="0.2">
      <c r="A104" s="9"/>
      <c r="B104" s="10"/>
      <c r="C104" s="10"/>
      <c r="D104" s="11"/>
      <c r="E104" s="9"/>
      <c r="F104" s="10"/>
      <c r="G104" s="10"/>
      <c r="H104" s="10"/>
      <c r="I104" s="10"/>
      <c r="J104" s="10"/>
      <c r="K104" s="11"/>
      <c r="L104" s="41" t="s">
        <v>302</v>
      </c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9"/>
      <c r="AA104" s="11"/>
      <c r="AB104" s="9"/>
      <c r="AC104" s="11"/>
      <c r="AD104" s="12"/>
      <c r="AE104" s="13"/>
      <c r="AF104" s="13"/>
      <c r="AG104" s="14"/>
      <c r="AH104" s="50"/>
      <c r="AI104" s="13"/>
      <c r="AJ104" s="13"/>
      <c r="AK104" s="14"/>
      <c r="AL104" s="50"/>
      <c r="AM104" s="13"/>
      <c r="AN104" s="13"/>
      <c r="AO104" s="14"/>
      <c r="AP104" s="50"/>
    </row>
    <row r="105" spans="1:42" s="1" customFormat="1" ht="42" customHeight="1" outlineLevel="3" x14ac:dyDescent="0.2">
      <c r="A105" s="42" t="s">
        <v>303</v>
      </c>
      <c r="B105" s="42"/>
      <c r="C105" s="42"/>
      <c r="D105" s="42"/>
      <c r="E105" s="42" t="s">
        <v>28</v>
      </c>
      <c r="F105" s="42"/>
      <c r="G105" s="42"/>
      <c r="H105" s="42"/>
      <c r="I105" s="42"/>
      <c r="J105" s="42"/>
      <c r="K105" s="42"/>
      <c r="L105" s="43" t="s">
        <v>304</v>
      </c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2" t="s">
        <v>305</v>
      </c>
      <c r="AA105" s="42"/>
      <c r="AB105" s="42" t="s">
        <v>104</v>
      </c>
      <c r="AC105" s="42"/>
      <c r="AD105" s="15" t="s">
        <v>26</v>
      </c>
      <c r="AE105" s="16">
        <v>135</v>
      </c>
      <c r="AF105" s="19">
        <v>10</v>
      </c>
      <c r="AG105" s="18"/>
      <c r="AH105" s="51">
        <f>AG105*AF105</f>
        <v>0</v>
      </c>
      <c r="AI105" s="16">
        <v>135</v>
      </c>
      <c r="AJ105" s="19">
        <v>10</v>
      </c>
      <c r="AK105" s="18"/>
      <c r="AL105" s="51">
        <f>AK105*AJ105</f>
        <v>0</v>
      </c>
      <c r="AM105" s="16">
        <v>135</v>
      </c>
      <c r="AN105" s="19">
        <v>10</v>
      </c>
      <c r="AO105" s="18"/>
      <c r="AP105" s="51">
        <f>AO105*AN105</f>
        <v>0</v>
      </c>
    </row>
    <row r="106" spans="1:42" s="1" customFormat="1" ht="42" customHeight="1" outlineLevel="3" x14ac:dyDescent="0.2">
      <c r="A106" s="42" t="s">
        <v>306</v>
      </c>
      <c r="B106" s="42"/>
      <c r="C106" s="42"/>
      <c r="D106" s="42"/>
      <c r="E106" s="42" t="s">
        <v>28</v>
      </c>
      <c r="F106" s="42"/>
      <c r="G106" s="42"/>
      <c r="H106" s="42"/>
      <c r="I106" s="42"/>
      <c r="J106" s="42"/>
      <c r="K106" s="42"/>
      <c r="L106" s="43" t="s">
        <v>307</v>
      </c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2" t="s">
        <v>308</v>
      </c>
      <c r="AA106" s="42"/>
      <c r="AB106" s="42" t="s">
        <v>309</v>
      </c>
      <c r="AC106" s="42"/>
      <c r="AD106" s="15" t="s">
        <v>26</v>
      </c>
      <c r="AE106" s="16">
        <v>2</v>
      </c>
      <c r="AF106" s="17">
        <v>1010</v>
      </c>
      <c r="AG106" s="18"/>
      <c r="AH106" s="51">
        <f>AG106*AF106</f>
        <v>0</v>
      </c>
      <c r="AI106" s="16">
        <v>2</v>
      </c>
      <c r="AJ106" s="19">
        <v>810</v>
      </c>
      <c r="AK106" s="18"/>
      <c r="AL106" s="51">
        <f>AK106*AJ106</f>
        <v>0</v>
      </c>
      <c r="AM106" s="16">
        <v>2</v>
      </c>
      <c r="AN106" s="19">
        <v>910</v>
      </c>
      <c r="AO106" s="18"/>
      <c r="AP106" s="51">
        <f>AO106*AN106</f>
        <v>0</v>
      </c>
    </row>
    <row r="107" spans="1:42" s="1" customFormat="1" ht="42" customHeight="1" outlineLevel="3" x14ac:dyDescent="0.2">
      <c r="A107" s="42" t="s">
        <v>310</v>
      </c>
      <c r="B107" s="42"/>
      <c r="C107" s="42"/>
      <c r="D107" s="42"/>
      <c r="E107" s="42" t="s">
        <v>28</v>
      </c>
      <c r="F107" s="42"/>
      <c r="G107" s="42"/>
      <c r="H107" s="42"/>
      <c r="I107" s="42"/>
      <c r="J107" s="42"/>
      <c r="K107" s="42"/>
      <c r="L107" s="43" t="s">
        <v>311</v>
      </c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2" t="s">
        <v>312</v>
      </c>
      <c r="AA107" s="42"/>
      <c r="AB107" s="42" t="s">
        <v>31</v>
      </c>
      <c r="AC107" s="42"/>
      <c r="AD107" s="15" t="s">
        <v>26</v>
      </c>
      <c r="AE107" s="16">
        <v>3</v>
      </c>
      <c r="AF107" s="17">
        <v>2210</v>
      </c>
      <c r="AG107" s="18"/>
      <c r="AH107" s="51">
        <f>AG107*AF107</f>
        <v>0</v>
      </c>
      <c r="AI107" s="16">
        <v>3</v>
      </c>
      <c r="AJ107" s="17">
        <v>1770</v>
      </c>
      <c r="AK107" s="18"/>
      <c r="AL107" s="51">
        <f>AK107*AJ107</f>
        <v>0</v>
      </c>
      <c r="AM107" s="16">
        <v>3</v>
      </c>
      <c r="AN107" s="17">
        <v>1990</v>
      </c>
      <c r="AO107" s="18"/>
      <c r="AP107" s="51">
        <f>AO107*AN107</f>
        <v>0</v>
      </c>
    </row>
    <row r="108" spans="1:42" s="1" customFormat="1" ht="42" customHeight="1" outlineLevel="3" x14ac:dyDescent="0.2">
      <c r="A108" s="42" t="s">
        <v>313</v>
      </c>
      <c r="B108" s="42"/>
      <c r="C108" s="42"/>
      <c r="D108" s="42"/>
      <c r="E108" s="42" t="s">
        <v>28</v>
      </c>
      <c r="F108" s="42"/>
      <c r="G108" s="42"/>
      <c r="H108" s="42"/>
      <c r="I108" s="42"/>
      <c r="J108" s="42"/>
      <c r="K108" s="42"/>
      <c r="L108" s="43" t="s">
        <v>314</v>
      </c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2" t="s">
        <v>315</v>
      </c>
      <c r="AA108" s="42"/>
      <c r="AB108" s="42" t="s">
        <v>104</v>
      </c>
      <c r="AC108" s="42"/>
      <c r="AD108" s="15" t="s">
        <v>26</v>
      </c>
      <c r="AE108" s="16">
        <v>2</v>
      </c>
      <c r="AF108" s="19">
        <v>290</v>
      </c>
      <c r="AG108" s="18"/>
      <c r="AH108" s="51">
        <f>AG108*AF108</f>
        <v>0</v>
      </c>
      <c r="AI108" s="16">
        <v>2</v>
      </c>
      <c r="AJ108" s="19">
        <v>230</v>
      </c>
      <c r="AK108" s="18"/>
      <c r="AL108" s="51">
        <f>AK108*AJ108</f>
        <v>0</v>
      </c>
      <c r="AM108" s="16">
        <v>2</v>
      </c>
      <c r="AN108" s="19">
        <v>270</v>
      </c>
      <c r="AO108" s="18"/>
      <c r="AP108" s="51">
        <f>AO108*AN108</f>
        <v>0</v>
      </c>
    </row>
    <row r="109" spans="1:42" ht="11.1" customHeight="1" outlineLevel="2" x14ac:dyDescent="0.2">
      <c r="A109" s="9"/>
      <c r="B109" s="10"/>
      <c r="C109" s="10"/>
      <c r="D109" s="11"/>
      <c r="E109" s="9"/>
      <c r="F109" s="10"/>
      <c r="G109" s="10"/>
      <c r="H109" s="10"/>
      <c r="I109" s="10"/>
      <c r="J109" s="10"/>
      <c r="K109" s="11"/>
      <c r="L109" s="41" t="s">
        <v>316</v>
      </c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9"/>
      <c r="AA109" s="11"/>
      <c r="AB109" s="9"/>
      <c r="AC109" s="11"/>
      <c r="AD109" s="12"/>
      <c r="AE109" s="13"/>
      <c r="AF109" s="13"/>
      <c r="AG109" s="14"/>
      <c r="AH109" s="50"/>
      <c r="AI109" s="13"/>
      <c r="AJ109" s="13"/>
      <c r="AK109" s="14"/>
      <c r="AL109" s="50"/>
      <c r="AM109" s="13"/>
      <c r="AN109" s="13"/>
      <c r="AO109" s="14"/>
      <c r="AP109" s="50"/>
    </row>
    <row r="110" spans="1:42" s="1" customFormat="1" ht="42" customHeight="1" outlineLevel="3" x14ac:dyDescent="0.2">
      <c r="A110" s="42" t="s">
        <v>317</v>
      </c>
      <c r="B110" s="42"/>
      <c r="C110" s="42"/>
      <c r="D110" s="42"/>
      <c r="E110" s="42" t="s">
        <v>22</v>
      </c>
      <c r="F110" s="42"/>
      <c r="G110" s="42"/>
      <c r="H110" s="42"/>
      <c r="I110" s="42"/>
      <c r="J110" s="42"/>
      <c r="K110" s="42"/>
      <c r="L110" s="43" t="s">
        <v>318</v>
      </c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2" t="s">
        <v>319</v>
      </c>
      <c r="AA110" s="42"/>
      <c r="AB110" s="42" t="s">
        <v>320</v>
      </c>
      <c r="AC110" s="42"/>
      <c r="AD110" s="15" t="s">
        <v>26</v>
      </c>
      <c r="AE110" s="16">
        <v>9</v>
      </c>
      <c r="AF110" s="19">
        <v>660</v>
      </c>
      <c r="AG110" s="18"/>
      <c r="AH110" s="51">
        <f>AG110*AF110</f>
        <v>0</v>
      </c>
      <c r="AI110" s="16">
        <v>9</v>
      </c>
      <c r="AJ110" s="19">
        <v>530</v>
      </c>
      <c r="AK110" s="18"/>
      <c r="AL110" s="51">
        <f>AK110*AJ110</f>
        <v>0</v>
      </c>
      <c r="AM110" s="16">
        <v>9</v>
      </c>
      <c r="AN110" s="19">
        <v>600</v>
      </c>
      <c r="AO110" s="18"/>
      <c r="AP110" s="51">
        <f>AO110*AN110</f>
        <v>0</v>
      </c>
    </row>
    <row r="111" spans="1:42" s="1" customFormat="1" ht="42" customHeight="1" outlineLevel="3" x14ac:dyDescent="0.2">
      <c r="A111" s="42" t="s">
        <v>321</v>
      </c>
      <c r="B111" s="42"/>
      <c r="C111" s="42"/>
      <c r="D111" s="42"/>
      <c r="E111" s="42" t="s">
        <v>22</v>
      </c>
      <c r="F111" s="42"/>
      <c r="G111" s="42"/>
      <c r="H111" s="42"/>
      <c r="I111" s="42"/>
      <c r="J111" s="42"/>
      <c r="K111" s="42"/>
      <c r="L111" s="43" t="s">
        <v>322</v>
      </c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2" t="s">
        <v>323</v>
      </c>
      <c r="AA111" s="42"/>
      <c r="AB111" s="42" t="s">
        <v>324</v>
      </c>
      <c r="AC111" s="42"/>
      <c r="AD111" s="15" t="s">
        <v>26</v>
      </c>
      <c r="AE111" s="16">
        <v>2</v>
      </c>
      <c r="AF111" s="19">
        <v>860</v>
      </c>
      <c r="AG111" s="18"/>
      <c r="AH111" s="51">
        <f>AG111*AF111</f>
        <v>0</v>
      </c>
      <c r="AI111" s="16">
        <v>2</v>
      </c>
      <c r="AJ111" s="19">
        <v>690</v>
      </c>
      <c r="AK111" s="18"/>
      <c r="AL111" s="51">
        <f>AK111*AJ111</f>
        <v>0</v>
      </c>
      <c r="AM111" s="16">
        <v>2</v>
      </c>
      <c r="AN111" s="19">
        <v>780</v>
      </c>
      <c r="AO111" s="18"/>
      <c r="AP111" s="51">
        <f>AO111*AN111</f>
        <v>0</v>
      </c>
    </row>
    <row r="112" spans="1:42" s="1" customFormat="1" ht="42" customHeight="1" outlineLevel="3" x14ac:dyDescent="0.2">
      <c r="A112" s="42" t="s">
        <v>325</v>
      </c>
      <c r="B112" s="42"/>
      <c r="C112" s="42"/>
      <c r="D112" s="42"/>
      <c r="E112" s="42" t="s">
        <v>22</v>
      </c>
      <c r="F112" s="42"/>
      <c r="G112" s="42"/>
      <c r="H112" s="42"/>
      <c r="I112" s="42"/>
      <c r="J112" s="42"/>
      <c r="K112" s="42"/>
      <c r="L112" s="43" t="s">
        <v>326</v>
      </c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2" t="s">
        <v>327</v>
      </c>
      <c r="AA112" s="42"/>
      <c r="AB112" s="42" t="s">
        <v>48</v>
      </c>
      <c r="AC112" s="42"/>
      <c r="AD112" s="15" t="s">
        <v>26</v>
      </c>
      <c r="AE112" s="16">
        <v>6</v>
      </c>
      <c r="AF112" s="19">
        <v>700</v>
      </c>
      <c r="AG112" s="18"/>
      <c r="AH112" s="51">
        <f>AG112*AF112</f>
        <v>0</v>
      </c>
      <c r="AI112" s="16">
        <v>6</v>
      </c>
      <c r="AJ112" s="19">
        <v>560</v>
      </c>
      <c r="AK112" s="18"/>
      <c r="AL112" s="51">
        <f>AK112*AJ112</f>
        <v>0</v>
      </c>
      <c r="AM112" s="16">
        <v>6</v>
      </c>
      <c r="AN112" s="19">
        <v>630</v>
      </c>
      <c r="AO112" s="18"/>
      <c r="AP112" s="51">
        <f>AO112*AN112</f>
        <v>0</v>
      </c>
    </row>
    <row r="113" spans="1:42" s="1" customFormat="1" ht="42" customHeight="1" outlineLevel="3" x14ac:dyDescent="0.2">
      <c r="A113" s="42" t="s">
        <v>328</v>
      </c>
      <c r="B113" s="42"/>
      <c r="C113" s="42"/>
      <c r="D113" s="42"/>
      <c r="E113" s="42" t="s">
        <v>22</v>
      </c>
      <c r="F113" s="42"/>
      <c r="G113" s="42"/>
      <c r="H113" s="42"/>
      <c r="I113" s="42"/>
      <c r="J113" s="42"/>
      <c r="K113" s="42"/>
      <c r="L113" s="43" t="s">
        <v>329</v>
      </c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2" t="s">
        <v>330</v>
      </c>
      <c r="AA113" s="42"/>
      <c r="AB113" s="42" t="s">
        <v>52</v>
      </c>
      <c r="AC113" s="42"/>
      <c r="AD113" s="15" t="s">
        <v>26</v>
      </c>
      <c r="AE113" s="16">
        <v>1</v>
      </c>
      <c r="AF113" s="19">
        <v>920</v>
      </c>
      <c r="AG113" s="18"/>
      <c r="AH113" s="51">
        <f>AG113*AF113</f>
        <v>0</v>
      </c>
      <c r="AI113" s="16">
        <v>1</v>
      </c>
      <c r="AJ113" s="19">
        <v>740</v>
      </c>
      <c r="AK113" s="18"/>
      <c r="AL113" s="51">
        <f>AK113*AJ113</f>
        <v>0</v>
      </c>
      <c r="AM113" s="16">
        <v>1</v>
      </c>
      <c r="AN113" s="19">
        <v>830</v>
      </c>
      <c r="AO113" s="18"/>
      <c r="AP113" s="51">
        <f>AO113*AN113</f>
        <v>0</v>
      </c>
    </row>
    <row r="114" spans="1:42" s="1" customFormat="1" ht="42" customHeight="1" outlineLevel="3" x14ac:dyDescent="0.2">
      <c r="A114" s="42" t="s">
        <v>331</v>
      </c>
      <c r="B114" s="42"/>
      <c r="C114" s="42"/>
      <c r="D114" s="42"/>
      <c r="E114" s="42" t="s">
        <v>22</v>
      </c>
      <c r="F114" s="42"/>
      <c r="G114" s="42"/>
      <c r="H114" s="42"/>
      <c r="I114" s="42"/>
      <c r="J114" s="42"/>
      <c r="K114" s="42"/>
      <c r="L114" s="43" t="s">
        <v>332</v>
      </c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2" t="s">
        <v>333</v>
      </c>
      <c r="AA114" s="42"/>
      <c r="AB114" s="42" t="s">
        <v>256</v>
      </c>
      <c r="AC114" s="42"/>
      <c r="AD114" s="15" t="s">
        <v>26</v>
      </c>
      <c r="AE114" s="16">
        <v>13</v>
      </c>
      <c r="AF114" s="19">
        <v>990</v>
      </c>
      <c r="AG114" s="18"/>
      <c r="AH114" s="51">
        <f>AG114*AF114</f>
        <v>0</v>
      </c>
      <c r="AI114" s="16">
        <v>13</v>
      </c>
      <c r="AJ114" s="19">
        <v>790</v>
      </c>
      <c r="AK114" s="18"/>
      <c r="AL114" s="51">
        <f>AK114*AJ114</f>
        <v>0</v>
      </c>
      <c r="AM114" s="16">
        <v>13</v>
      </c>
      <c r="AN114" s="19">
        <v>900</v>
      </c>
      <c r="AO114" s="18"/>
      <c r="AP114" s="51">
        <f>AO114*AN114</f>
        <v>0</v>
      </c>
    </row>
    <row r="115" spans="1:42" s="1" customFormat="1" ht="42" customHeight="1" outlineLevel="3" x14ac:dyDescent="0.2">
      <c r="A115" s="42" t="s">
        <v>334</v>
      </c>
      <c r="B115" s="42"/>
      <c r="C115" s="42"/>
      <c r="D115" s="42"/>
      <c r="E115" s="42" t="s">
        <v>22</v>
      </c>
      <c r="F115" s="42"/>
      <c r="G115" s="42"/>
      <c r="H115" s="42"/>
      <c r="I115" s="42"/>
      <c r="J115" s="42"/>
      <c r="K115" s="42"/>
      <c r="L115" s="43" t="s">
        <v>335</v>
      </c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2" t="s">
        <v>336</v>
      </c>
      <c r="AA115" s="42"/>
      <c r="AB115" s="42" t="s">
        <v>337</v>
      </c>
      <c r="AC115" s="42"/>
      <c r="AD115" s="15" t="s">
        <v>26</v>
      </c>
      <c r="AE115" s="16">
        <v>4</v>
      </c>
      <c r="AF115" s="17">
        <v>1010</v>
      </c>
      <c r="AG115" s="18"/>
      <c r="AH115" s="51">
        <f>AG115*AF115</f>
        <v>0</v>
      </c>
      <c r="AI115" s="16">
        <v>4</v>
      </c>
      <c r="AJ115" s="19">
        <v>810</v>
      </c>
      <c r="AK115" s="18"/>
      <c r="AL115" s="51">
        <f>AK115*AJ115</f>
        <v>0</v>
      </c>
      <c r="AM115" s="16">
        <v>4</v>
      </c>
      <c r="AN115" s="19">
        <v>910</v>
      </c>
      <c r="AO115" s="18"/>
      <c r="AP115" s="51">
        <f>AO115*AN115</f>
        <v>0</v>
      </c>
    </row>
    <row r="116" spans="1:42" s="1" customFormat="1" ht="42" customHeight="1" outlineLevel="3" x14ac:dyDescent="0.2">
      <c r="A116" s="42" t="s">
        <v>338</v>
      </c>
      <c r="B116" s="42"/>
      <c r="C116" s="42"/>
      <c r="D116" s="42"/>
      <c r="E116" s="42" t="s">
        <v>22</v>
      </c>
      <c r="F116" s="42"/>
      <c r="G116" s="42"/>
      <c r="H116" s="42"/>
      <c r="I116" s="42"/>
      <c r="J116" s="42"/>
      <c r="K116" s="42"/>
      <c r="L116" s="43" t="s">
        <v>339</v>
      </c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2" t="s">
        <v>336</v>
      </c>
      <c r="AA116" s="42"/>
      <c r="AB116" s="42" t="s">
        <v>124</v>
      </c>
      <c r="AC116" s="42"/>
      <c r="AD116" s="15" t="s">
        <v>26</v>
      </c>
      <c r="AE116" s="16">
        <v>29</v>
      </c>
      <c r="AF116" s="17">
        <v>1140</v>
      </c>
      <c r="AG116" s="18"/>
      <c r="AH116" s="51">
        <f>AG116*AF116</f>
        <v>0</v>
      </c>
      <c r="AI116" s="16">
        <v>29</v>
      </c>
      <c r="AJ116" s="19">
        <v>910</v>
      </c>
      <c r="AK116" s="18"/>
      <c r="AL116" s="51">
        <f>AK116*AJ116</f>
        <v>0</v>
      </c>
      <c r="AM116" s="16">
        <v>29</v>
      </c>
      <c r="AN116" s="17">
        <v>1030</v>
      </c>
      <c r="AO116" s="18"/>
      <c r="AP116" s="51">
        <f>AO116*AN116</f>
        <v>0</v>
      </c>
    </row>
    <row r="117" spans="1:42" s="1" customFormat="1" ht="42" customHeight="1" outlineLevel="3" x14ac:dyDescent="0.2">
      <c r="A117" s="42" t="s">
        <v>340</v>
      </c>
      <c r="B117" s="42"/>
      <c r="C117" s="42"/>
      <c r="D117" s="42"/>
      <c r="E117" s="42" t="s">
        <v>22</v>
      </c>
      <c r="F117" s="42"/>
      <c r="G117" s="42"/>
      <c r="H117" s="42"/>
      <c r="I117" s="42"/>
      <c r="J117" s="42"/>
      <c r="K117" s="42"/>
      <c r="L117" s="43" t="s">
        <v>341</v>
      </c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2" t="s">
        <v>342</v>
      </c>
      <c r="AA117" s="42"/>
      <c r="AB117" s="42" t="s">
        <v>124</v>
      </c>
      <c r="AC117" s="42"/>
      <c r="AD117" s="15" t="s">
        <v>26</v>
      </c>
      <c r="AE117" s="16">
        <v>1</v>
      </c>
      <c r="AF117" s="17">
        <v>1030</v>
      </c>
      <c r="AG117" s="18"/>
      <c r="AH117" s="51">
        <f>AG117*AF117</f>
        <v>0</v>
      </c>
      <c r="AI117" s="16">
        <v>1</v>
      </c>
      <c r="AJ117" s="19">
        <v>820</v>
      </c>
      <c r="AK117" s="18"/>
      <c r="AL117" s="51">
        <f>AK117*AJ117</f>
        <v>0</v>
      </c>
      <c r="AM117" s="16">
        <v>1</v>
      </c>
      <c r="AN117" s="19">
        <v>930</v>
      </c>
      <c r="AO117" s="18"/>
      <c r="AP117" s="51">
        <f>AO117*AN117</f>
        <v>0</v>
      </c>
    </row>
    <row r="118" spans="1:42" s="1" customFormat="1" ht="42" customHeight="1" outlineLevel="3" x14ac:dyDescent="0.2">
      <c r="A118" s="42" t="s">
        <v>343</v>
      </c>
      <c r="B118" s="42"/>
      <c r="C118" s="42"/>
      <c r="D118" s="42"/>
      <c r="E118" s="42" t="s">
        <v>22</v>
      </c>
      <c r="F118" s="42"/>
      <c r="G118" s="42"/>
      <c r="H118" s="42"/>
      <c r="I118" s="42"/>
      <c r="J118" s="42"/>
      <c r="K118" s="42"/>
      <c r="L118" s="43" t="s">
        <v>344</v>
      </c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2" t="s">
        <v>345</v>
      </c>
      <c r="AA118" s="42"/>
      <c r="AB118" s="42" t="s">
        <v>237</v>
      </c>
      <c r="AC118" s="42"/>
      <c r="AD118" s="15" t="s">
        <v>26</v>
      </c>
      <c r="AE118" s="16">
        <v>2</v>
      </c>
      <c r="AF118" s="17">
        <v>1160</v>
      </c>
      <c r="AG118" s="18"/>
      <c r="AH118" s="51">
        <f>AG118*AF118</f>
        <v>0</v>
      </c>
      <c r="AI118" s="16">
        <v>2</v>
      </c>
      <c r="AJ118" s="19">
        <v>930</v>
      </c>
      <c r="AK118" s="18"/>
      <c r="AL118" s="51">
        <f>AK118*AJ118</f>
        <v>0</v>
      </c>
      <c r="AM118" s="16">
        <v>2</v>
      </c>
      <c r="AN118" s="17">
        <v>1050</v>
      </c>
      <c r="AO118" s="18"/>
      <c r="AP118" s="51">
        <f>AO118*AN118</f>
        <v>0</v>
      </c>
    </row>
    <row r="119" spans="1:42" s="1" customFormat="1" ht="42" customHeight="1" outlineLevel="3" x14ac:dyDescent="0.2">
      <c r="A119" s="42" t="s">
        <v>346</v>
      </c>
      <c r="B119" s="42"/>
      <c r="C119" s="42"/>
      <c r="D119" s="42"/>
      <c r="E119" s="42" t="s">
        <v>22</v>
      </c>
      <c r="F119" s="42"/>
      <c r="G119" s="42"/>
      <c r="H119" s="42"/>
      <c r="I119" s="42"/>
      <c r="J119" s="42"/>
      <c r="K119" s="42"/>
      <c r="L119" s="43" t="s">
        <v>347</v>
      </c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2" t="s">
        <v>348</v>
      </c>
      <c r="AA119" s="42"/>
      <c r="AB119" s="42" t="s">
        <v>56</v>
      </c>
      <c r="AC119" s="42"/>
      <c r="AD119" s="15" t="s">
        <v>349</v>
      </c>
      <c r="AE119" s="16">
        <v>116</v>
      </c>
      <c r="AF119" s="19">
        <v>30</v>
      </c>
      <c r="AG119" s="18"/>
      <c r="AH119" s="51">
        <f>AG119*AF119</f>
        <v>0</v>
      </c>
      <c r="AI119" s="16">
        <v>116</v>
      </c>
      <c r="AJ119" s="19">
        <v>20</v>
      </c>
      <c r="AK119" s="18"/>
      <c r="AL119" s="51">
        <f>AK119*AJ119</f>
        <v>0</v>
      </c>
      <c r="AM119" s="16">
        <v>116</v>
      </c>
      <c r="AN119" s="19">
        <v>30</v>
      </c>
      <c r="AO119" s="18"/>
      <c r="AP119" s="51">
        <f>AO119*AN119</f>
        <v>0</v>
      </c>
    </row>
    <row r="120" spans="1:42" s="1" customFormat="1" ht="42" customHeight="1" outlineLevel="3" x14ac:dyDescent="0.2">
      <c r="A120" s="42" t="s">
        <v>350</v>
      </c>
      <c r="B120" s="42"/>
      <c r="C120" s="42"/>
      <c r="D120" s="42"/>
      <c r="E120" s="42" t="s">
        <v>351</v>
      </c>
      <c r="F120" s="42"/>
      <c r="G120" s="42"/>
      <c r="H120" s="42"/>
      <c r="I120" s="42"/>
      <c r="J120" s="42"/>
      <c r="K120" s="42"/>
      <c r="L120" s="43" t="s">
        <v>352</v>
      </c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2" t="s">
        <v>353</v>
      </c>
      <c r="AA120" s="42"/>
      <c r="AB120" s="42" t="s">
        <v>56</v>
      </c>
      <c r="AC120" s="42"/>
      <c r="AD120" s="15" t="s">
        <v>26</v>
      </c>
      <c r="AE120" s="16">
        <v>102</v>
      </c>
      <c r="AF120" s="19">
        <v>280</v>
      </c>
      <c r="AG120" s="18"/>
      <c r="AH120" s="51">
        <f>AG120*AF120</f>
        <v>0</v>
      </c>
      <c r="AI120" s="16">
        <v>102</v>
      </c>
      <c r="AJ120" s="19">
        <v>220</v>
      </c>
      <c r="AK120" s="18"/>
      <c r="AL120" s="51">
        <f>AK120*AJ120</f>
        <v>0</v>
      </c>
      <c r="AM120" s="16">
        <v>102</v>
      </c>
      <c r="AN120" s="19">
        <v>260</v>
      </c>
      <c r="AO120" s="18"/>
      <c r="AP120" s="51">
        <f>AO120*AN120</f>
        <v>0</v>
      </c>
    </row>
    <row r="121" spans="1:42" s="1" customFormat="1" ht="42" customHeight="1" outlineLevel="3" x14ac:dyDescent="0.2">
      <c r="A121" s="42" t="s">
        <v>354</v>
      </c>
      <c r="B121" s="42"/>
      <c r="C121" s="42"/>
      <c r="D121" s="42"/>
      <c r="E121" s="42" t="s">
        <v>28</v>
      </c>
      <c r="F121" s="42"/>
      <c r="G121" s="42"/>
      <c r="H121" s="42"/>
      <c r="I121" s="42"/>
      <c r="J121" s="42"/>
      <c r="K121" s="42"/>
      <c r="L121" s="43" t="s">
        <v>355</v>
      </c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2" t="s">
        <v>356</v>
      </c>
      <c r="AA121" s="42"/>
      <c r="AB121" s="42" t="s">
        <v>48</v>
      </c>
      <c r="AC121" s="42"/>
      <c r="AD121" s="15" t="s">
        <v>26</v>
      </c>
      <c r="AE121" s="16">
        <v>6</v>
      </c>
      <c r="AF121" s="19">
        <v>240</v>
      </c>
      <c r="AG121" s="18"/>
      <c r="AH121" s="51">
        <f>AG121*AF121</f>
        <v>0</v>
      </c>
      <c r="AI121" s="16">
        <v>6</v>
      </c>
      <c r="AJ121" s="19">
        <v>190</v>
      </c>
      <c r="AK121" s="18"/>
      <c r="AL121" s="51">
        <f>AK121*AJ121</f>
        <v>0</v>
      </c>
      <c r="AM121" s="16">
        <v>6</v>
      </c>
      <c r="AN121" s="19">
        <v>220</v>
      </c>
      <c r="AO121" s="18"/>
      <c r="AP121" s="51">
        <f>AO121*AN121</f>
        <v>0</v>
      </c>
    </row>
    <row r="122" spans="1:42" s="1" customFormat="1" ht="42" customHeight="1" outlineLevel="3" x14ac:dyDescent="0.2">
      <c r="A122" s="42" t="s">
        <v>357</v>
      </c>
      <c r="B122" s="42"/>
      <c r="C122" s="42"/>
      <c r="D122" s="42"/>
      <c r="E122" s="42" t="s">
        <v>28</v>
      </c>
      <c r="F122" s="42"/>
      <c r="G122" s="42"/>
      <c r="H122" s="42"/>
      <c r="I122" s="42"/>
      <c r="J122" s="42"/>
      <c r="K122" s="42"/>
      <c r="L122" s="43" t="s">
        <v>358</v>
      </c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2" t="s">
        <v>359</v>
      </c>
      <c r="AA122" s="42"/>
      <c r="AB122" s="42" t="s">
        <v>56</v>
      </c>
      <c r="AC122" s="42"/>
      <c r="AD122" s="15" t="s">
        <v>26</v>
      </c>
      <c r="AE122" s="16">
        <v>100</v>
      </c>
      <c r="AF122" s="19">
        <v>160</v>
      </c>
      <c r="AG122" s="18"/>
      <c r="AH122" s="51">
        <f>AG122*AF122</f>
        <v>0</v>
      </c>
      <c r="AI122" s="16">
        <v>100</v>
      </c>
      <c r="AJ122" s="19">
        <v>130</v>
      </c>
      <c r="AK122" s="18"/>
      <c r="AL122" s="51">
        <f>AK122*AJ122</f>
        <v>0</v>
      </c>
      <c r="AM122" s="16">
        <v>100</v>
      </c>
      <c r="AN122" s="19">
        <v>150</v>
      </c>
      <c r="AO122" s="18"/>
      <c r="AP122" s="51">
        <f>AO122*AN122</f>
        <v>0</v>
      </c>
    </row>
    <row r="123" spans="1:42" ht="11.1" customHeight="1" outlineLevel="2" x14ac:dyDescent="0.2">
      <c r="A123" s="9"/>
      <c r="B123" s="10"/>
      <c r="C123" s="10"/>
      <c r="D123" s="11"/>
      <c r="E123" s="9"/>
      <c r="F123" s="10"/>
      <c r="G123" s="10"/>
      <c r="H123" s="10"/>
      <c r="I123" s="10"/>
      <c r="J123" s="10"/>
      <c r="K123" s="11"/>
      <c r="L123" s="41" t="s">
        <v>360</v>
      </c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9"/>
      <c r="AA123" s="11"/>
      <c r="AB123" s="9"/>
      <c r="AC123" s="11"/>
      <c r="AD123" s="12"/>
      <c r="AE123" s="13"/>
      <c r="AF123" s="13"/>
      <c r="AG123" s="14"/>
      <c r="AH123" s="50"/>
      <c r="AI123" s="13"/>
      <c r="AJ123" s="13"/>
      <c r="AK123" s="14"/>
      <c r="AL123" s="50"/>
      <c r="AM123" s="13"/>
      <c r="AN123" s="13"/>
      <c r="AO123" s="14"/>
      <c r="AP123" s="50"/>
    </row>
    <row r="124" spans="1:42" s="1" customFormat="1" ht="42" customHeight="1" outlineLevel="3" x14ac:dyDescent="0.2">
      <c r="A124" s="42" t="s">
        <v>361</v>
      </c>
      <c r="B124" s="42"/>
      <c r="C124" s="42"/>
      <c r="D124" s="42"/>
      <c r="E124" s="42" t="s">
        <v>28</v>
      </c>
      <c r="F124" s="42"/>
      <c r="G124" s="42"/>
      <c r="H124" s="42"/>
      <c r="I124" s="42"/>
      <c r="J124" s="42"/>
      <c r="K124" s="42"/>
      <c r="L124" s="43" t="s">
        <v>362</v>
      </c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2" t="s">
        <v>363</v>
      </c>
      <c r="AA124" s="42"/>
      <c r="AB124" s="42" t="s">
        <v>194</v>
      </c>
      <c r="AC124" s="42"/>
      <c r="AD124" s="15" t="s">
        <v>26</v>
      </c>
      <c r="AE124" s="16">
        <v>4</v>
      </c>
      <c r="AF124" s="19">
        <v>40</v>
      </c>
      <c r="AG124" s="18"/>
      <c r="AH124" s="51">
        <f>AG124*AF124</f>
        <v>0</v>
      </c>
      <c r="AI124" s="16">
        <v>4</v>
      </c>
      <c r="AJ124" s="19">
        <v>30</v>
      </c>
      <c r="AK124" s="18"/>
      <c r="AL124" s="51">
        <f>AK124*AJ124</f>
        <v>0</v>
      </c>
      <c r="AM124" s="16">
        <v>4</v>
      </c>
      <c r="AN124" s="19">
        <v>40</v>
      </c>
      <c r="AO124" s="18"/>
      <c r="AP124" s="51">
        <f>AO124*AN124</f>
        <v>0</v>
      </c>
    </row>
    <row r="125" spans="1:42" s="1" customFormat="1" ht="42" customHeight="1" outlineLevel="3" x14ac:dyDescent="0.2">
      <c r="A125" s="42" t="s">
        <v>364</v>
      </c>
      <c r="B125" s="42"/>
      <c r="C125" s="42"/>
      <c r="D125" s="42"/>
      <c r="E125" s="42" t="s">
        <v>28</v>
      </c>
      <c r="F125" s="42"/>
      <c r="G125" s="42"/>
      <c r="H125" s="42"/>
      <c r="I125" s="42"/>
      <c r="J125" s="42"/>
      <c r="K125" s="42"/>
      <c r="L125" s="43" t="s">
        <v>365</v>
      </c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2" t="s">
        <v>366</v>
      </c>
      <c r="AA125" s="42"/>
      <c r="AB125" s="42" t="s">
        <v>104</v>
      </c>
      <c r="AC125" s="42"/>
      <c r="AD125" s="15" t="s">
        <v>26</v>
      </c>
      <c r="AE125" s="16">
        <v>14</v>
      </c>
      <c r="AF125" s="19">
        <v>30</v>
      </c>
      <c r="AG125" s="18"/>
      <c r="AH125" s="51">
        <f>AG125*AF125</f>
        <v>0</v>
      </c>
      <c r="AI125" s="16">
        <v>14</v>
      </c>
      <c r="AJ125" s="19">
        <v>20</v>
      </c>
      <c r="AK125" s="18"/>
      <c r="AL125" s="51">
        <f>AK125*AJ125</f>
        <v>0</v>
      </c>
      <c r="AM125" s="16">
        <v>14</v>
      </c>
      <c r="AN125" s="19">
        <v>30</v>
      </c>
      <c r="AO125" s="18"/>
      <c r="AP125" s="51">
        <f>AO125*AN125</f>
        <v>0</v>
      </c>
    </row>
    <row r="126" spans="1:42" s="1" customFormat="1" ht="42" customHeight="1" outlineLevel="3" x14ac:dyDescent="0.2">
      <c r="A126" s="42" t="s">
        <v>367</v>
      </c>
      <c r="B126" s="42"/>
      <c r="C126" s="42"/>
      <c r="D126" s="42"/>
      <c r="E126" s="42" t="s">
        <v>28</v>
      </c>
      <c r="F126" s="42"/>
      <c r="G126" s="42"/>
      <c r="H126" s="42"/>
      <c r="I126" s="42"/>
      <c r="J126" s="42"/>
      <c r="K126" s="42"/>
      <c r="L126" s="43" t="s">
        <v>368</v>
      </c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2" t="s">
        <v>369</v>
      </c>
      <c r="AA126" s="42"/>
      <c r="AB126" s="42" t="s">
        <v>370</v>
      </c>
      <c r="AC126" s="42"/>
      <c r="AD126" s="15" t="s">
        <v>26</v>
      </c>
      <c r="AE126" s="16">
        <v>3</v>
      </c>
      <c r="AF126" s="17">
        <v>1600</v>
      </c>
      <c r="AG126" s="18"/>
      <c r="AH126" s="51">
        <f>AG126*AF126</f>
        <v>0</v>
      </c>
      <c r="AI126" s="16">
        <v>3</v>
      </c>
      <c r="AJ126" s="17">
        <v>1280</v>
      </c>
      <c r="AK126" s="18"/>
      <c r="AL126" s="51">
        <f>AK126*AJ126</f>
        <v>0</v>
      </c>
      <c r="AM126" s="16">
        <v>3</v>
      </c>
      <c r="AN126" s="17">
        <v>1440</v>
      </c>
      <c r="AO126" s="18"/>
      <c r="AP126" s="51">
        <f>AO126*AN126</f>
        <v>0</v>
      </c>
    </row>
    <row r="127" spans="1:42" ht="11.1" customHeight="1" outlineLevel="1" x14ac:dyDescent="0.2">
      <c r="A127" s="9"/>
      <c r="B127" s="10"/>
      <c r="C127" s="10"/>
      <c r="D127" s="11"/>
      <c r="E127" s="9"/>
      <c r="F127" s="10"/>
      <c r="G127" s="10"/>
      <c r="H127" s="10"/>
      <c r="I127" s="10"/>
      <c r="J127" s="10"/>
      <c r="K127" s="11"/>
      <c r="L127" s="40" t="s">
        <v>371</v>
      </c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9"/>
      <c r="AA127" s="11"/>
      <c r="AB127" s="9"/>
      <c r="AC127" s="11"/>
      <c r="AD127" s="12"/>
      <c r="AE127" s="13"/>
      <c r="AF127" s="13"/>
      <c r="AG127" s="14"/>
      <c r="AH127" s="50"/>
      <c r="AI127" s="13"/>
      <c r="AJ127" s="13"/>
      <c r="AK127" s="14"/>
      <c r="AL127" s="50"/>
      <c r="AM127" s="13"/>
      <c r="AN127" s="13"/>
      <c r="AO127" s="14"/>
      <c r="AP127" s="50"/>
    </row>
    <row r="128" spans="1:42" ht="11.1" customHeight="1" outlineLevel="2" x14ac:dyDescent="0.2">
      <c r="A128" s="9"/>
      <c r="B128" s="10"/>
      <c r="C128" s="10"/>
      <c r="D128" s="11"/>
      <c r="E128" s="9"/>
      <c r="F128" s="10"/>
      <c r="G128" s="10"/>
      <c r="H128" s="10"/>
      <c r="I128" s="10"/>
      <c r="J128" s="10"/>
      <c r="K128" s="11"/>
      <c r="L128" s="41" t="s">
        <v>372</v>
      </c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9"/>
      <c r="AA128" s="11"/>
      <c r="AB128" s="9"/>
      <c r="AC128" s="11"/>
      <c r="AD128" s="12"/>
      <c r="AE128" s="13"/>
      <c r="AF128" s="13"/>
      <c r="AG128" s="14"/>
      <c r="AH128" s="50"/>
      <c r="AI128" s="13"/>
      <c r="AJ128" s="13"/>
      <c r="AK128" s="14"/>
      <c r="AL128" s="50"/>
      <c r="AM128" s="13"/>
      <c r="AN128" s="13"/>
      <c r="AO128" s="14"/>
      <c r="AP128" s="50"/>
    </row>
    <row r="129" spans="1:42" s="1" customFormat="1" ht="42" customHeight="1" outlineLevel="3" x14ac:dyDescent="0.2">
      <c r="A129" s="42" t="s">
        <v>373</v>
      </c>
      <c r="B129" s="42"/>
      <c r="C129" s="42"/>
      <c r="D129" s="42"/>
      <c r="E129" s="42" t="s">
        <v>28</v>
      </c>
      <c r="F129" s="42"/>
      <c r="G129" s="42"/>
      <c r="H129" s="42"/>
      <c r="I129" s="42"/>
      <c r="J129" s="42"/>
      <c r="K129" s="42"/>
      <c r="L129" s="43" t="s">
        <v>374</v>
      </c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2" t="s">
        <v>375</v>
      </c>
      <c r="AA129" s="42"/>
      <c r="AB129" s="42" t="s">
        <v>271</v>
      </c>
      <c r="AC129" s="42"/>
      <c r="AD129" s="15" t="s">
        <v>26</v>
      </c>
      <c r="AE129" s="16">
        <v>1</v>
      </c>
      <c r="AF129" s="17">
        <v>1570</v>
      </c>
      <c r="AG129" s="18"/>
      <c r="AH129" s="51">
        <f>AG129*AF129</f>
        <v>0</v>
      </c>
      <c r="AI129" s="16">
        <v>1</v>
      </c>
      <c r="AJ129" s="17">
        <v>1260</v>
      </c>
      <c r="AK129" s="18"/>
      <c r="AL129" s="51">
        <f>AK129*AJ129</f>
        <v>0</v>
      </c>
      <c r="AM129" s="16">
        <v>1</v>
      </c>
      <c r="AN129" s="17">
        <v>1420</v>
      </c>
      <c r="AO129" s="18"/>
      <c r="AP129" s="51">
        <f>AO129*AN129</f>
        <v>0</v>
      </c>
    </row>
    <row r="130" spans="1:42" s="1" customFormat="1" ht="42" customHeight="1" outlineLevel="3" x14ac:dyDescent="0.2">
      <c r="A130" s="42" t="s">
        <v>376</v>
      </c>
      <c r="B130" s="42"/>
      <c r="C130" s="42"/>
      <c r="D130" s="42"/>
      <c r="E130" s="42" t="s">
        <v>28</v>
      </c>
      <c r="F130" s="42"/>
      <c r="G130" s="42"/>
      <c r="H130" s="42"/>
      <c r="I130" s="42"/>
      <c r="J130" s="42"/>
      <c r="K130" s="42"/>
      <c r="L130" s="43" t="s">
        <v>377</v>
      </c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2" t="s">
        <v>378</v>
      </c>
      <c r="AA130" s="42"/>
      <c r="AB130" s="42" t="s">
        <v>104</v>
      </c>
      <c r="AC130" s="42"/>
      <c r="AD130" s="15" t="s">
        <v>26</v>
      </c>
      <c r="AE130" s="16">
        <v>19</v>
      </c>
      <c r="AF130" s="19">
        <v>20</v>
      </c>
      <c r="AG130" s="18"/>
      <c r="AH130" s="51">
        <f>AG130*AF130</f>
        <v>0</v>
      </c>
      <c r="AI130" s="16">
        <v>19</v>
      </c>
      <c r="AJ130" s="19">
        <v>20</v>
      </c>
      <c r="AK130" s="18"/>
      <c r="AL130" s="51">
        <f>AK130*AJ130</f>
        <v>0</v>
      </c>
      <c r="AM130" s="16">
        <v>19</v>
      </c>
      <c r="AN130" s="19">
        <v>20</v>
      </c>
      <c r="AO130" s="18"/>
      <c r="AP130" s="51">
        <f>AO130*AN130</f>
        <v>0</v>
      </c>
    </row>
    <row r="131" spans="1:42" ht="11.1" customHeight="1" outlineLevel="2" x14ac:dyDescent="0.2">
      <c r="A131" s="9"/>
      <c r="B131" s="10"/>
      <c r="C131" s="10"/>
      <c r="D131" s="11"/>
      <c r="E131" s="9"/>
      <c r="F131" s="10"/>
      <c r="G131" s="10"/>
      <c r="H131" s="10"/>
      <c r="I131" s="10"/>
      <c r="J131" s="10"/>
      <c r="K131" s="11"/>
      <c r="L131" s="41" t="s">
        <v>379</v>
      </c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9"/>
      <c r="AA131" s="11"/>
      <c r="AB131" s="9"/>
      <c r="AC131" s="11"/>
      <c r="AD131" s="12"/>
      <c r="AE131" s="13"/>
      <c r="AF131" s="13"/>
      <c r="AG131" s="14"/>
      <c r="AH131" s="50"/>
      <c r="AI131" s="13"/>
      <c r="AJ131" s="13"/>
      <c r="AK131" s="14"/>
      <c r="AL131" s="50"/>
      <c r="AM131" s="13"/>
      <c r="AN131" s="13"/>
      <c r="AO131" s="14"/>
      <c r="AP131" s="50"/>
    </row>
    <row r="132" spans="1:42" s="1" customFormat="1" ht="42" customHeight="1" outlineLevel="3" x14ac:dyDescent="0.2">
      <c r="A132" s="42" t="s">
        <v>380</v>
      </c>
      <c r="B132" s="42"/>
      <c r="C132" s="42"/>
      <c r="D132" s="42"/>
      <c r="E132" s="42" t="s">
        <v>381</v>
      </c>
      <c r="F132" s="42"/>
      <c r="G132" s="42"/>
      <c r="H132" s="42"/>
      <c r="I132" s="42"/>
      <c r="J132" s="42"/>
      <c r="K132" s="42"/>
      <c r="L132" s="43" t="s">
        <v>382</v>
      </c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2" t="s">
        <v>383</v>
      </c>
      <c r="AA132" s="42"/>
      <c r="AB132" s="42" t="s">
        <v>56</v>
      </c>
      <c r="AC132" s="42"/>
      <c r="AD132" s="15" t="s">
        <v>26</v>
      </c>
      <c r="AE132" s="16">
        <v>2</v>
      </c>
      <c r="AF132" s="19">
        <v>120</v>
      </c>
      <c r="AG132" s="18"/>
      <c r="AH132" s="51">
        <f>AG132*AF132</f>
        <v>0</v>
      </c>
      <c r="AI132" s="16">
        <v>2</v>
      </c>
      <c r="AJ132" s="19">
        <v>100</v>
      </c>
      <c r="AK132" s="18"/>
      <c r="AL132" s="51">
        <f>AK132*AJ132</f>
        <v>0</v>
      </c>
      <c r="AM132" s="16">
        <v>2</v>
      </c>
      <c r="AN132" s="19">
        <v>110</v>
      </c>
      <c r="AO132" s="18"/>
      <c r="AP132" s="51">
        <f>AO132*AN132</f>
        <v>0</v>
      </c>
    </row>
    <row r="133" spans="1:42" s="1" customFormat="1" ht="42" customHeight="1" outlineLevel="3" x14ac:dyDescent="0.2">
      <c r="A133" s="42" t="s">
        <v>384</v>
      </c>
      <c r="B133" s="42"/>
      <c r="C133" s="42"/>
      <c r="D133" s="42"/>
      <c r="E133" s="42" t="s">
        <v>381</v>
      </c>
      <c r="F133" s="42"/>
      <c r="G133" s="42"/>
      <c r="H133" s="42"/>
      <c r="I133" s="42"/>
      <c r="J133" s="42"/>
      <c r="K133" s="42"/>
      <c r="L133" s="43" t="s">
        <v>385</v>
      </c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2" t="s">
        <v>386</v>
      </c>
      <c r="AA133" s="42"/>
      <c r="AB133" s="42" t="s">
        <v>387</v>
      </c>
      <c r="AC133" s="42"/>
      <c r="AD133" s="15" t="s">
        <v>26</v>
      </c>
      <c r="AE133" s="16">
        <v>3</v>
      </c>
      <c r="AF133" s="19">
        <v>140</v>
      </c>
      <c r="AG133" s="18"/>
      <c r="AH133" s="51">
        <f>AG133*AF133</f>
        <v>0</v>
      </c>
      <c r="AI133" s="16">
        <v>3</v>
      </c>
      <c r="AJ133" s="19">
        <v>110</v>
      </c>
      <c r="AK133" s="18"/>
      <c r="AL133" s="51">
        <f>AK133*AJ133</f>
        <v>0</v>
      </c>
      <c r="AM133" s="16">
        <v>3</v>
      </c>
      <c r="AN133" s="19">
        <v>130</v>
      </c>
      <c r="AO133" s="18"/>
      <c r="AP133" s="51">
        <f>AO133*AN133</f>
        <v>0</v>
      </c>
    </row>
    <row r="134" spans="1:42" s="1" customFormat="1" ht="42" customHeight="1" outlineLevel="3" x14ac:dyDescent="0.2">
      <c r="A134" s="42" t="s">
        <v>388</v>
      </c>
      <c r="B134" s="42"/>
      <c r="C134" s="42"/>
      <c r="D134" s="42"/>
      <c r="E134" s="42" t="s">
        <v>381</v>
      </c>
      <c r="F134" s="42"/>
      <c r="G134" s="42"/>
      <c r="H134" s="42"/>
      <c r="I134" s="42"/>
      <c r="J134" s="42"/>
      <c r="K134" s="42"/>
      <c r="L134" s="43" t="s">
        <v>389</v>
      </c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2" t="s">
        <v>390</v>
      </c>
      <c r="AA134" s="42"/>
      <c r="AB134" s="42" t="s">
        <v>104</v>
      </c>
      <c r="AC134" s="42"/>
      <c r="AD134" s="15" t="s">
        <v>26</v>
      </c>
      <c r="AE134" s="16">
        <v>3</v>
      </c>
      <c r="AF134" s="19">
        <v>110</v>
      </c>
      <c r="AG134" s="18"/>
      <c r="AH134" s="51">
        <f>AG134*AF134</f>
        <v>0</v>
      </c>
      <c r="AI134" s="16">
        <v>3</v>
      </c>
      <c r="AJ134" s="19">
        <v>90</v>
      </c>
      <c r="AK134" s="18"/>
      <c r="AL134" s="51">
        <f>AK134*AJ134</f>
        <v>0</v>
      </c>
      <c r="AM134" s="16">
        <v>3</v>
      </c>
      <c r="AN134" s="19">
        <v>100</v>
      </c>
      <c r="AO134" s="18"/>
      <c r="AP134" s="51">
        <f>AO134*AN134</f>
        <v>0</v>
      </c>
    </row>
    <row r="135" spans="1:42" s="1" customFormat="1" ht="42" customHeight="1" outlineLevel="3" x14ac:dyDescent="0.2">
      <c r="A135" s="42" t="s">
        <v>391</v>
      </c>
      <c r="B135" s="42"/>
      <c r="C135" s="42"/>
      <c r="D135" s="42"/>
      <c r="E135" s="42" t="s">
        <v>381</v>
      </c>
      <c r="F135" s="42"/>
      <c r="G135" s="42"/>
      <c r="H135" s="42"/>
      <c r="I135" s="42"/>
      <c r="J135" s="42"/>
      <c r="K135" s="42"/>
      <c r="L135" s="43" t="s">
        <v>392</v>
      </c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2" t="s">
        <v>393</v>
      </c>
      <c r="AA135" s="42"/>
      <c r="AB135" s="42" t="s">
        <v>56</v>
      </c>
      <c r="AC135" s="42"/>
      <c r="AD135" s="15" t="s">
        <v>26</v>
      </c>
      <c r="AE135" s="16">
        <v>4</v>
      </c>
      <c r="AF135" s="19">
        <v>130</v>
      </c>
      <c r="AG135" s="18"/>
      <c r="AH135" s="51">
        <f>AG135*AF135</f>
        <v>0</v>
      </c>
      <c r="AI135" s="16">
        <v>4</v>
      </c>
      <c r="AJ135" s="19">
        <v>100</v>
      </c>
      <c r="AK135" s="18"/>
      <c r="AL135" s="51">
        <f>AK135*AJ135</f>
        <v>0</v>
      </c>
      <c r="AM135" s="16">
        <v>4</v>
      </c>
      <c r="AN135" s="19">
        <v>120</v>
      </c>
      <c r="AO135" s="18"/>
      <c r="AP135" s="51">
        <f>AO135*AN135</f>
        <v>0</v>
      </c>
    </row>
    <row r="136" spans="1:42" s="1" customFormat="1" ht="42" customHeight="1" outlineLevel="3" x14ac:dyDescent="0.2">
      <c r="A136" s="42" t="s">
        <v>394</v>
      </c>
      <c r="B136" s="42"/>
      <c r="C136" s="42"/>
      <c r="D136" s="42"/>
      <c r="E136" s="42" t="s">
        <v>381</v>
      </c>
      <c r="F136" s="42"/>
      <c r="G136" s="42"/>
      <c r="H136" s="42"/>
      <c r="I136" s="42"/>
      <c r="J136" s="42"/>
      <c r="K136" s="42"/>
      <c r="L136" s="43" t="s">
        <v>395</v>
      </c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2" t="s">
        <v>396</v>
      </c>
      <c r="AA136" s="42"/>
      <c r="AB136" s="42" t="s">
        <v>56</v>
      </c>
      <c r="AC136" s="42"/>
      <c r="AD136" s="15" t="s">
        <v>26</v>
      </c>
      <c r="AE136" s="16">
        <v>2</v>
      </c>
      <c r="AF136" s="19">
        <v>130</v>
      </c>
      <c r="AG136" s="18"/>
      <c r="AH136" s="51">
        <f>AG136*AF136</f>
        <v>0</v>
      </c>
      <c r="AI136" s="16">
        <v>2</v>
      </c>
      <c r="AJ136" s="19">
        <v>100</v>
      </c>
      <c r="AK136" s="18"/>
      <c r="AL136" s="51">
        <f>AK136*AJ136</f>
        <v>0</v>
      </c>
      <c r="AM136" s="16">
        <v>2</v>
      </c>
      <c r="AN136" s="19">
        <v>120</v>
      </c>
      <c r="AO136" s="18"/>
      <c r="AP136" s="51">
        <f>AO136*AN136</f>
        <v>0</v>
      </c>
    </row>
    <row r="137" spans="1:42" s="1" customFormat="1" ht="42" customHeight="1" outlineLevel="3" x14ac:dyDescent="0.2">
      <c r="A137" s="42" t="s">
        <v>397</v>
      </c>
      <c r="B137" s="42"/>
      <c r="C137" s="42"/>
      <c r="D137" s="42"/>
      <c r="E137" s="42" t="s">
        <v>381</v>
      </c>
      <c r="F137" s="42"/>
      <c r="G137" s="42"/>
      <c r="H137" s="42"/>
      <c r="I137" s="42"/>
      <c r="J137" s="42"/>
      <c r="K137" s="42"/>
      <c r="L137" s="43" t="s">
        <v>398</v>
      </c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2" t="s">
        <v>399</v>
      </c>
      <c r="AA137" s="42"/>
      <c r="AB137" s="42" t="s">
        <v>400</v>
      </c>
      <c r="AC137" s="42"/>
      <c r="AD137" s="15" t="s">
        <v>26</v>
      </c>
      <c r="AE137" s="16">
        <v>4</v>
      </c>
      <c r="AF137" s="19">
        <v>190</v>
      </c>
      <c r="AG137" s="18"/>
      <c r="AH137" s="51">
        <f>AG137*AF137</f>
        <v>0</v>
      </c>
      <c r="AI137" s="16">
        <v>4</v>
      </c>
      <c r="AJ137" s="19">
        <v>150</v>
      </c>
      <c r="AK137" s="18"/>
      <c r="AL137" s="51">
        <f>AK137*AJ137</f>
        <v>0</v>
      </c>
      <c r="AM137" s="16">
        <v>4</v>
      </c>
      <c r="AN137" s="19">
        <v>180</v>
      </c>
      <c r="AO137" s="18"/>
      <c r="AP137" s="51">
        <f>AO137*AN137</f>
        <v>0</v>
      </c>
    </row>
    <row r="138" spans="1:42" s="1" customFormat="1" ht="42" customHeight="1" outlineLevel="3" x14ac:dyDescent="0.2">
      <c r="A138" s="42" t="s">
        <v>401</v>
      </c>
      <c r="B138" s="42"/>
      <c r="C138" s="42"/>
      <c r="D138" s="42"/>
      <c r="E138" s="42" t="s">
        <v>381</v>
      </c>
      <c r="F138" s="42"/>
      <c r="G138" s="42"/>
      <c r="H138" s="42"/>
      <c r="I138" s="42"/>
      <c r="J138" s="42"/>
      <c r="K138" s="42"/>
      <c r="L138" s="43" t="s">
        <v>402</v>
      </c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2" t="s">
        <v>403</v>
      </c>
      <c r="AA138" s="42"/>
      <c r="AB138" s="42" t="s">
        <v>48</v>
      </c>
      <c r="AC138" s="42"/>
      <c r="AD138" s="15" t="s">
        <v>26</v>
      </c>
      <c r="AE138" s="16">
        <v>6</v>
      </c>
      <c r="AF138" s="19">
        <v>270</v>
      </c>
      <c r="AG138" s="18"/>
      <c r="AH138" s="51">
        <f>AG138*AF138</f>
        <v>0</v>
      </c>
      <c r="AI138" s="16">
        <v>6</v>
      </c>
      <c r="AJ138" s="19">
        <v>220</v>
      </c>
      <c r="AK138" s="18"/>
      <c r="AL138" s="51">
        <f>AK138*AJ138</f>
        <v>0</v>
      </c>
      <c r="AM138" s="16">
        <v>6</v>
      </c>
      <c r="AN138" s="19">
        <v>250</v>
      </c>
      <c r="AO138" s="18"/>
      <c r="AP138" s="51">
        <f>AO138*AN138</f>
        <v>0</v>
      </c>
    </row>
    <row r="139" spans="1:42" s="1" customFormat="1" ht="42" customHeight="1" outlineLevel="3" x14ac:dyDescent="0.2">
      <c r="A139" s="42" t="s">
        <v>404</v>
      </c>
      <c r="B139" s="42"/>
      <c r="C139" s="42"/>
      <c r="D139" s="42"/>
      <c r="E139" s="42" t="s">
        <v>381</v>
      </c>
      <c r="F139" s="42"/>
      <c r="G139" s="42"/>
      <c r="H139" s="42"/>
      <c r="I139" s="42"/>
      <c r="J139" s="42"/>
      <c r="K139" s="42"/>
      <c r="L139" s="43" t="s">
        <v>405</v>
      </c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2" t="s">
        <v>406</v>
      </c>
      <c r="AA139" s="42"/>
      <c r="AB139" s="42" t="s">
        <v>56</v>
      </c>
      <c r="AC139" s="42"/>
      <c r="AD139" s="15" t="s">
        <v>26</v>
      </c>
      <c r="AE139" s="16">
        <v>7</v>
      </c>
      <c r="AF139" s="19">
        <v>150</v>
      </c>
      <c r="AG139" s="18"/>
      <c r="AH139" s="51">
        <f>AG139*AF139</f>
        <v>0</v>
      </c>
      <c r="AI139" s="16">
        <v>7</v>
      </c>
      <c r="AJ139" s="19">
        <v>120</v>
      </c>
      <c r="AK139" s="18"/>
      <c r="AL139" s="51">
        <f>AK139*AJ139</f>
        <v>0</v>
      </c>
      <c r="AM139" s="16">
        <v>7</v>
      </c>
      <c r="AN139" s="19">
        <v>140</v>
      </c>
      <c r="AO139" s="18"/>
      <c r="AP139" s="51">
        <f>AO139*AN139</f>
        <v>0</v>
      </c>
    </row>
    <row r="140" spans="1:42" s="1" customFormat="1" ht="42" customHeight="1" outlineLevel="3" x14ac:dyDescent="0.2">
      <c r="A140" s="42" t="s">
        <v>407</v>
      </c>
      <c r="B140" s="42"/>
      <c r="C140" s="42"/>
      <c r="D140" s="42"/>
      <c r="E140" s="42" t="s">
        <v>381</v>
      </c>
      <c r="F140" s="42"/>
      <c r="G140" s="42"/>
      <c r="H140" s="42"/>
      <c r="I140" s="42"/>
      <c r="J140" s="42"/>
      <c r="K140" s="42"/>
      <c r="L140" s="43" t="s">
        <v>408</v>
      </c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2" t="s">
        <v>409</v>
      </c>
      <c r="AA140" s="42"/>
      <c r="AB140" s="42" t="s">
        <v>400</v>
      </c>
      <c r="AC140" s="42"/>
      <c r="AD140" s="15" t="s">
        <v>26</v>
      </c>
      <c r="AE140" s="16">
        <v>8</v>
      </c>
      <c r="AF140" s="19">
        <v>220</v>
      </c>
      <c r="AG140" s="18"/>
      <c r="AH140" s="51">
        <f>AG140*AF140</f>
        <v>0</v>
      </c>
      <c r="AI140" s="16">
        <v>8</v>
      </c>
      <c r="AJ140" s="19">
        <v>180</v>
      </c>
      <c r="AK140" s="18"/>
      <c r="AL140" s="51">
        <f>AK140*AJ140</f>
        <v>0</v>
      </c>
      <c r="AM140" s="16">
        <v>8</v>
      </c>
      <c r="AN140" s="19">
        <v>200</v>
      </c>
      <c r="AO140" s="18"/>
      <c r="AP140" s="51">
        <f>AO140*AN140</f>
        <v>0</v>
      </c>
    </row>
    <row r="141" spans="1:42" ht="11.1" customHeight="1" outlineLevel="2" x14ac:dyDescent="0.2">
      <c r="A141" s="9"/>
      <c r="B141" s="10"/>
      <c r="C141" s="10"/>
      <c r="D141" s="11"/>
      <c r="E141" s="9"/>
      <c r="F141" s="10"/>
      <c r="G141" s="10"/>
      <c r="H141" s="10"/>
      <c r="I141" s="10"/>
      <c r="J141" s="10"/>
      <c r="K141" s="11"/>
      <c r="L141" s="41" t="s">
        <v>410</v>
      </c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9"/>
      <c r="AA141" s="11"/>
      <c r="AB141" s="9"/>
      <c r="AC141" s="11"/>
      <c r="AD141" s="12"/>
      <c r="AE141" s="13"/>
      <c r="AF141" s="13"/>
      <c r="AG141" s="14"/>
      <c r="AH141" s="50"/>
      <c r="AI141" s="13"/>
      <c r="AJ141" s="13"/>
      <c r="AK141" s="14"/>
      <c r="AL141" s="50"/>
      <c r="AM141" s="13"/>
      <c r="AN141" s="13"/>
      <c r="AO141" s="14"/>
      <c r="AP141" s="50"/>
    </row>
    <row r="142" spans="1:42" s="1" customFormat="1" ht="42" customHeight="1" outlineLevel="3" x14ac:dyDescent="0.2">
      <c r="A142" s="42" t="s">
        <v>411</v>
      </c>
      <c r="B142" s="42"/>
      <c r="C142" s="42"/>
      <c r="D142" s="42"/>
      <c r="E142" s="42" t="s">
        <v>381</v>
      </c>
      <c r="F142" s="42"/>
      <c r="G142" s="42"/>
      <c r="H142" s="42"/>
      <c r="I142" s="42"/>
      <c r="J142" s="42"/>
      <c r="K142" s="42"/>
      <c r="L142" s="43" t="s">
        <v>412</v>
      </c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2" t="s">
        <v>413</v>
      </c>
      <c r="AA142" s="42"/>
      <c r="AB142" s="42" t="s">
        <v>387</v>
      </c>
      <c r="AC142" s="42"/>
      <c r="AD142" s="15" t="s">
        <v>26</v>
      </c>
      <c r="AE142" s="16">
        <v>4</v>
      </c>
      <c r="AF142" s="19">
        <v>110</v>
      </c>
      <c r="AG142" s="18"/>
      <c r="AH142" s="51">
        <f>AG142*AF142</f>
        <v>0</v>
      </c>
      <c r="AI142" s="16">
        <v>4</v>
      </c>
      <c r="AJ142" s="19">
        <v>90</v>
      </c>
      <c r="AK142" s="18"/>
      <c r="AL142" s="51">
        <f>AK142*AJ142</f>
        <v>0</v>
      </c>
      <c r="AM142" s="16">
        <v>4</v>
      </c>
      <c r="AN142" s="19">
        <v>100</v>
      </c>
      <c r="AO142" s="18"/>
      <c r="AP142" s="51">
        <f>AO142*AN142</f>
        <v>0</v>
      </c>
    </row>
    <row r="143" spans="1:42" s="1" customFormat="1" ht="42" customHeight="1" outlineLevel="3" x14ac:dyDescent="0.2">
      <c r="A143" s="42" t="s">
        <v>414</v>
      </c>
      <c r="B143" s="42"/>
      <c r="C143" s="42"/>
      <c r="D143" s="42"/>
      <c r="E143" s="42" t="s">
        <v>28</v>
      </c>
      <c r="F143" s="42"/>
      <c r="G143" s="42"/>
      <c r="H143" s="42"/>
      <c r="I143" s="42"/>
      <c r="J143" s="42"/>
      <c r="K143" s="42"/>
      <c r="L143" s="43" t="s">
        <v>415</v>
      </c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2" t="s">
        <v>416</v>
      </c>
      <c r="AA143" s="42"/>
      <c r="AB143" s="42" t="s">
        <v>104</v>
      </c>
      <c r="AC143" s="42"/>
      <c r="AD143" s="15" t="s">
        <v>26</v>
      </c>
      <c r="AE143" s="16">
        <v>3</v>
      </c>
      <c r="AF143" s="19">
        <v>10</v>
      </c>
      <c r="AG143" s="18"/>
      <c r="AH143" s="51">
        <f>AG143*AF143</f>
        <v>0</v>
      </c>
      <c r="AI143" s="16">
        <v>3</v>
      </c>
      <c r="AJ143" s="19">
        <v>10</v>
      </c>
      <c r="AK143" s="18"/>
      <c r="AL143" s="51">
        <f>AK143*AJ143</f>
        <v>0</v>
      </c>
      <c r="AM143" s="16">
        <v>3</v>
      </c>
      <c r="AN143" s="19">
        <v>10</v>
      </c>
      <c r="AO143" s="18"/>
      <c r="AP143" s="51">
        <f>AO143*AN143</f>
        <v>0</v>
      </c>
    </row>
    <row r="144" spans="1:42" s="1" customFormat="1" ht="42" customHeight="1" outlineLevel="3" x14ac:dyDescent="0.2">
      <c r="A144" s="42" t="s">
        <v>417</v>
      </c>
      <c r="B144" s="42"/>
      <c r="C144" s="42"/>
      <c r="D144" s="42"/>
      <c r="E144" s="42" t="s">
        <v>28</v>
      </c>
      <c r="F144" s="42"/>
      <c r="G144" s="42"/>
      <c r="H144" s="42"/>
      <c r="I144" s="42"/>
      <c r="J144" s="42"/>
      <c r="K144" s="42"/>
      <c r="L144" s="43" t="s">
        <v>418</v>
      </c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2" t="s">
        <v>419</v>
      </c>
      <c r="AA144" s="42"/>
      <c r="AB144" s="42" t="s">
        <v>104</v>
      </c>
      <c r="AC144" s="42"/>
      <c r="AD144" s="15" t="s">
        <v>26</v>
      </c>
      <c r="AE144" s="16">
        <v>595</v>
      </c>
      <c r="AF144" s="19">
        <v>20</v>
      </c>
      <c r="AG144" s="18"/>
      <c r="AH144" s="51">
        <f>AG144*AF144</f>
        <v>0</v>
      </c>
      <c r="AI144" s="16">
        <v>595</v>
      </c>
      <c r="AJ144" s="19">
        <v>20</v>
      </c>
      <c r="AK144" s="18"/>
      <c r="AL144" s="51">
        <f>AK144*AJ144</f>
        <v>0</v>
      </c>
      <c r="AM144" s="16">
        <v>595</v>
      </c>
      <c r="AN144" s="19">
        <v>20</v>
      </c>
      <c r="AO144" s="18"/>
      <c r="AP144" s="51">
        <f>AO144*AN144</f>
        <v>0</v>
      </c>
    </row>
    <row r="145" spans="1:42" s="1" customFormat="1" ht="42" customHeight="1" outlineLevel="3" x14ac:dyDescent="0.2">
      <c r="A145" s="42" t="s">
        <v>420</v>
      </c>
      <c r="B145" s="42"/>
      <c r="C145" s="42"/>
      <c r="D145" s="42"/>
      <c r="E145" s="42" t="s">
        <v>28</v>
      </c>
      <c r="F145" s="42"/>
      <c r="G145" s="42"/>
      <c r="H145" s="42"/>
      <c r="I145" s="42"/>
      <c r="J145" s="42"/>
      <c r="K145" s="42"/>
      <c r="L145" s="43" t="s">
        <v>421</v>
      </c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2" t="s">
        <v>422</v>
      </c>
      <c r="AA145" s="42"/>
      <c r="AB145" s="42" t="s">
        <v>104</v>
      </c>
      <c r="AC145" s="42"/>
      <c r="AD145" s="15" t="s">
        <v>26</v>
      </c>
      <c r="AE145" s="16">
        <v>70</v>
      </c>
      <c r="AF145" s="19">
        <v>30</v>
      </c>
      <c r="AG145" s="18"/>
      <c r="AH145" s="51">
        <f>AG145*AF145</f>
        <v>0</v>
      </c>
      <c r="AI145" s="16">
        <v>70</v>
      </c>
      <c r="AJ145" s="19">
        <v>20</v>
      </c>
      <c r="AK145" s="18"/>
      <c r="AL145" s="51">
        <f>AK145*AJ145</f>
        <v>0</v>
      </c>
      <c r="AM145" s="16">
        <v>70</v>
      </c>
      <c r="AN145" s="19">
        <v>30</v>
      </c>
      <c r="AO145" s="18"/>
      <c r="AP145" s="51">
        <f>AO145*AN145</f>
        <v>0</v>
      </c>
    </row>
    <row r="146" spans="1:42" s="1" customFormat="1" ht="42" customHeight="1" outlineLevel="3" x14ac:dyDescent="0.2">
      <c r="A146" s="42" t="s">
        <v>423</v>
      </c>
      <c r="B146" s="42"/>
      <c r="C146" s="42"/>
      <c r="D146" s="42"/>
      <c r="E146" s="42" t="s">
        <v>28</v>
      </c>
      <c r="F146" s="42"/>
      <c r="G146" s="42"/>
      <c r="H146" s="42"/>
      <c r="I146" s="42"/>
      <c r="J146" s="42"/>
      <c r="K146" s="42"/>
      <c r="L146" s="43" t="s">
        <v>424</v>
      </c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2" t="s">
        <v>425</v>
      </c>
      <c r="AA146" s="42"/>
      <c r="AB146" s="42" t="s">
        <v>56</v>
      </c>
      <c r="AC146" s="42"/>
      <c r="AD146" s="15" t="s">
        <v>26</v>
      </c>
      <c r="AE146" s="16">
        <v>14</v>
      </c>
      <c r="AF146" s="19">
        <v>90</v>
      </c>
      <c r="AG146" s="18"/>
      <c r="AH146" s="51">
        <f>AG146*AF146</f>
        <v>0</v>
      </c>
      <c r="AI146" s="16">
        <v>14</v>
      </c>
      <c r="AJ146" s="19">
        <v>70</v>
      </c>
      <c r="AK146" s="18"/>
      <c r="AL146" s="51">
        <f>AK146*AJ146</f>
        <v>0</v>
      </c>
      <c r="AM146" s="16">
        <v>14</v>
      </c>
      <c r="AN146" s="19">
        <v>90</v>
      </c>
      <c r="AO146" s="18"/>
      <c r="AP146" s="51">
        <f>AO146*AN146</f>
        <v>0</v>
      </c>
    </row>
    <row r="147" spans="1:42" s="1" customFormat="1" ht="42" customHeight="1" outlineLevel="3" x14ac:dyDescent="0.2">
      <c r="A147" s="42" t="s">
        <v>426</v>
      </c>
      <c r="B147" s="42"/>
      <c r="C147" s="42"/>
      <c r="D147" s="42"/>
      <c r="E147" s="42" t="s">
        <v>381</v>
      </c>
      <c r="F147" s="42"/>
      <c r="G147" s="42"/>
      <c r="H147" s="42"/>
      <c r="I147" s="42"/>
      <c r="J147" s="42"/>
      <c r="K147" s="42"/>
      <c r="L147" s="43" t="s">
        <v>427</v>
      </c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2" t="s">
        <v>428</v>
      </c>
      <c r="AA147" s="42"/>
      <c r="AB147" s="42" t="s">
        <v>65</v>
      </c>
      <c r="AC147" s="42"/>
      <c r="AD147" s="15" t="s">
        <v>26</v>
      </c>
      <c r="AE147" s="16">
        <v>2</v>
      </c>
      <c r="AF147" s="19">
        <v>540</v>
      </c>
      <c r="AG147" s="18"/>
      <c r="AH147" s="51">
        <f>AG147*AF147</f>
        <v>0</v>
      </c>
      <c r="AI147" s="16">
        <v>2</v>
      </c>
      <c r="AJ147" s="19">
        <v>430</v>
      </c>
      <c r="AK147" s="18"/>
      <c r="AL147" s="51">
        <f>AK147*AJ147</f>
        <v>0</v>
      </c>
      <c r="AM147" s="16">
        <v>2</v>
      </c>
      <c r="AN147" s="19">
        <v>490</v>
      </c>
      <c r="AO147" s="18"/>
      <c r="AP147" s="51">
        <f>AO147*AN147</f>
        <v>0</v>
      </c>
    </row>
    <row r="148" spans="1:42" ht="11.1" customHeight="1" outlineLevel="2" x14ac:dyDescent="0.2">
      <c r="A148" s="9"/>
      <c r="B148" s="10"/>
      <c r="C148" s="10"/>
      <c r="D148" s="11"/>
      <c r="E148" s="9"/>
      <c r="F148" s="10"/>
      <c r="G148" s="10"/>
      <c r="H148" s="10"/>
      <c r="I148" s="10"/>
      <c r="J148" s="10"/>
      <c r="K148" s="11"/>
      <c r="L148" s="41" t="s">
        <v>429</v>
      </c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9"/>
      <c r="AA148" s="11"/>
      <c r="AB148" s="9"/>
      <c r="AC148" s="11"/>
      <c r="AD148" s="12"/>
      <c r="AE148" s="13"/>
      <c r="AF148" s="13"/>
      <c r="AG148" s="14"/>
      <c r="AH148" s="50"/>
      <c r="AI148" s="13"/>
      <c r="AJ148" s="13"/>
      <c r="AK148" s="14"/>
      <c r="AL148" s="50"/>
      <c r="AM148" s="13"/>
      <c r="AN148" s="13"/>
      <c r="AO148" s="14"/>
      <c r="AP148" s="50"/>
    </row>
    <row r="149" spans="1:42" s="1" customFormat="1" ht="42" customHeight="1" outlineLevel="3" x14ac:dyDescent="0.2">
      <c r="A149" s="42" t="s">
        <v>430</v>
      </c>
      <c r="B149" s="42"/>
      <c r="C149" s="42"/>
      <c r="D149" s="42"/>
      <c r="E149" s="42" t="s">
        <v>381</v>
      </c>
      <c r="F149" s="42"/>
      <c r="G149" s="42"/>
      <c r="H149" s="42"/>
      <c r="I149" s="42"/>
      <c r="J149" s="42"/>
      <c r="K149" s="42"/>
      <c r="L149" s="43" t="s">
        <v>431</v>
      </c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2" t="s">
        <v>432</v>
      </c>
      <c r="AA149" s="42"/>
      <c r="AB149" s="42" t="s">
        <v>280</v>
      </c>
      <c r="AC149" s="42"/>
      <c r="AD149" s="15" t="s">
        <v>433</v>
      </c>
      <c r="AE149" s="16">
        <v>1</v>
      </c>
      <c r="AF149" s="19">
        <v>380</v>
      </c>
      <c r="AG149" s="18"/>
      <c r="AH149" s="51">
        <f>AG149*AF149</f>
        <v>0</v>
      </c>
      <c r="AI149" s="16">
        <v>1</v>
      </c>
      <c r="AJ149" s="19">
        <v>300</v>
      </c>
      <c r="AK149" s="18"/>
      <c r="AL149" s="51">
        <f>AK149*AJ149</f>
        <v>0</v>
      </c>
      <c r="AM149" s="16">
        <v>1</v>
      </c>
      <c r="AN149" s="19">
        <v>350</v>
      </c>
      <c r="AO149" s="18"/>
      <c r="AP149" s="51">
        <f>AO149*AN149</f>
        <v>0</v>
      </c>
    </row>
    <row r="150" spans="1:42" s="1" customFormat="1" ht="42" customHeight="1" outlineLevel="3" x14ac:dyDescent="0.2">
      <c r="A150" s="42" t="s">
        <v>434</v>
      </c>
      <c r="B150" s="42"/>
      <c r="C150" s="42"/>
      <c r="D150" s="42"/>
      <c r="E150" s="42" t="s">
        <v>381</v>
      </c>
      <c r="F150" s="42"/>
      <c r="G150" s="42"/>
      <c r="H150" s="42"/>
      <c r="I150" s="42"/>
      <c r="J150" s="42"/>
      <c r="K150" s="42"/>
      <c r="L150" s="43" t="s">
        <v>435</v>
      </c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2" t="s">
        <v>436</v>
      </c>
      <c r="AA150" s="42"/>
      <c r="AB150" s="42" t="s">
        <v>48</v>
      </c>
      <c r="AC150" s="42"/>
      <c r="AD150" s="15" t="s">
        <v>26</v>
      </c>
      <c r="AE150" s="16">
        <v>3</v>
      </c>
      <c r="AF150" s="17">
        <v>1140</v>
      </c>
      <c r="AG150" s="18"/>
      <c r="AH150" s="51">
        <f>AG150*AF150</f>
        <v>0</v>
      </c>
      <c r="AI150" s="16">
        <v>3</v>
      </c>
      <c r="AJ150" s="19">
        <v>910</v>
      </c>
      <c r="AK150" s="18"/>
      <c r="AL150" s="51">
        <f>AK150*AJ150</f>
        <v>0</v>
      </c>
      <c r="AM150" s="16">
        <v>3</v>
      </c>
      <c r="AN150" s="17">
        <v>1030</v>
      </c>
      <c r="AO150" s="18"/>
      <c r="AP150" s="51">
        <f>AO150*AN150</f>
        <v>0</v>
      </c>
    </row>
    <row r="151" spans="1:42" s="1" customFormat="1" ht="42" customHeight="1" outlineLevel="3" x14ac:dyDescent="0.2">
      <c r="A151" s="42" t="s">
        <v>437</v>
      </c>
      <c r="B151" s="42"/>
      <c r="C151" s="42"/>
      <c r="D151" s="42"/>
      <c r="E151" s="42" t="s">
        <v>381</v>
      </c>
      <c r="F151" s="42"/>
      <c r="G151" s="42"/>
      <c r="H151" s="42"/>
      <c r="I151" s="42"/>
      <c r="J151" s="42"/>
      <c r="K151" s="42"/>
      <c r="L151" s="43" t="s">
        <v>438</v>
      </c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2" t="s">
        <v>439</v>
      </c>
      <c r="AA151" s="42"/>
      <c r="AB151" s="23"/>
      <c r="AC151" s="24"/>
      <c r="AD151" s="15" t="s">
        <v>26</v>
      </c>
      <c r="AE151" s="16">
        <v>3</v>
      </c>
      <c r="AF151" s="17">
        <v>1660</v>
      </c>
      <c r="AG151" s="18"/>
      <c r="AH151" s="51">
        <f>AG151*AF151</f>
        <v>0</v>
      </c>
      <c r="AI151" s="16">
        <v>3</v>
      </c>
      <c r="AJ151" s="17">
        <v>1330</v>
      </c>
      <c r="AK151" s="18"/>
      <c r="AL151" s="51">
        <f>AK151*AJ151</f>
        <v>0</v>
      </c>
      <c r="AM151" s="16">
        <v>3</v>
      </c>
      <c r="AN151" s="17">
        <v>1500</v>
      </c>
      <c r="AO151" s="18"/>
      <c r="AP151" s="51">
        <f>AO151*AN151</f>
        <v>0</v>
      </c>
    </row>
    <row r="152" spans="1:42" s="1" customFormat="1" ht="42" customHeight="1" outlineLevel="3" x14ac:dyDescent="0.2">
      <c r="A152" s="42" t="s">
        <v>440</v>
      </c>
      <c r="B152" s="42"/>
      <c r="C152" s="42"/>
      <c r="D152" s="42"/>
      <c r="E152" s="42" t="s">
        <v>28</v>
      </c>
      <c r="F152" s="42"/>
      <c r="G152" s="42"/>
      <c r="H152" s="42"/>
      <c r="I152" s="42"/>
      <c r="J152" s="42"/>
      <c r="K152" s="42"/>
      <c r="L152" s="43" t="s">
        <v>441</v>
      </c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2" t="s">
        <v>442</v>
      </c>
      <c r="AA152" s="42"/>
      <c r="AB152" s="42" t="s">
        <v>140</v>
      </c>
      <c r="AC152" s="42"/>
      <c r="AD152" s="15" t="s">
        <v>26</v>
      </c>
      <c r="AE152" s="16">
        <v>7</v>
      </c>
      <c r="AF152" s="19">
        <v>260</v>
      </c>
      <c r="AG152" s="18"/>
      <c r="AH152" s="51">
        <f>AG152*AF152</f>
        <v>0</v>
      </c>
      <c r="AI152" s="16">
        <v>7</v>
      </c>
      <c r="AJ152" s="19">
        <v>210</v>
      </c>
      <c r="AK152" s="18"/>
      <c r="AL152" s="51">
        <f>AK152*AJ152</f>
        <v>0</v>
      </c>
      <c r="AM152" s="16">
        <v>7</v>
      </c>
      <c r="AN152" s="19">
        <v>240</v>
      </c>
      <c r="AO152" s="18"/>
      <c r="AP152" s="51">
        <f>AO152*AN152</f>
        <v>0</v>
      </c>
    </row>
    <row r="153" spans="1:42" s="1" customFormat="1" ht="42" customHeight="1" outlineLevel="3" x14ac:dyDescent="0.2">
      <c r="A153" s="42" t="s">
        <v>443</v>
      </c>
      <c r="B153" s="42"/>
      <c r="C153" s="42"/>
      <c r="D153" s="42"/>
      <c r="E153" s="42" t="s">
        <v>28</v>
      </c>
      <c r="F153" s="42"/>
      <c r="G153" s="42"/>
      <c r="H153" s="42"/>
      <c r="I153" s="42"/>
      <c r="J153" s="42"/>
      <c r="K153" s="42"/>
      <c r="L153" s="43" t="s">
        <v>444</v>
      </c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2" t="s">
        <v>445</v>
      </c>
      <c r="AA153" s="42"/>
      <c r="AB153" s="42" t="s">
        <v>284</v>
      </c>
      <c r="AC153" s="42"/>
      <c r="AD153" s="15" t="s">
        <v>26</v>
      </c>
      <c r="AE153" s="16">
        <v>1</v>
      </c>
      <c r="AF153" s="19">
        <v>350</v>
      </c>
      <c r="AG153" s="18"/>
      <c r="AH153" s="51">
        <f>AG153*AF153</f>
        <v>0</v>
      </c>
      <c r="AI153" s="16">
        <v>1</v>
      </c>
      <c r="AJ153" s="19">
        <v>280</v>
      </c>
      <c r="AK153" s="18"/>
      <c r="AL153" s="51">
        <f>AK153*AJ153</f>
        <v>0</v>
      </c>
      <c r="AM153" s="16">
        <v>1</v>
      </c>
      <c r="AN153" s="19">
        <v>320</v>
      </c>
      <c r="AO153" s="18"/>
      <c r="AP153" s="51">
        <f>AO153*AN153</f>
        <v>0</v>
      </c>
    </row>
    <row r="154" spans="1:42" s="1" customFormat="1" ht="42" customHeight="1" outlineLevel="3" x14ac:dyDescent="0.2">
      <c r="A154" s="42" t="s">
        <v>446</v>
      </c>
      <c r="B154" s="42"/>
      <c r="C154" s="42"/>
      <c r="D154" s="42"/>
      <c r="E154" s="42" t="s">
        <v>28</v>
      </c>
      <c r="F154" s="42"/>
      <c r="G154" s="42"/>
      <c r="H154" s="42"/>
      <c r="I154" s="42"/>
      <c r="J154" s="42"/>
      <c r="K154" s="42"/>
      <c r="L154" s="43" t="s">
        <v>447</v>
      </c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2" t="s">
        <v>448</v>
      </c>
      <c r="AA154" s="42"/>
      <c r="AB154" s="42" t="s">
        <v>48</v>
      </c>
      <c r="AC154" s="42"/>
      <c r="AD154" s="15" t="s">
        <v>26</v>
      </c>
      <c r="AE154" s="16">
        <v>14</v>
      </c>
      <c r="AF154" s="19">
        <v>850</v>
      </c>
      <c r="AG154" s="18"/>
      <c r="AH154" s="51">
        <f>AG154*AF154</f>
        <v>0</v>
      </c>
      <c r="AI154" s="16">
        <v>14</v>
      </c>
      <c r="AJ154" s="19">
        <v>680</v>
      </c>
      <c r="AK154" s="18"/>
      <c r="AL154" s="51">
        <f>AK154*AJ154</f>
        <v>0</v>
      </c>
      <c r="AM154" s="16">
        <v>14</v>
      </c>
      <c r="AN154" s="19">
        <v>770</v>
      </c>
      <c r="AO154" s="18"/>
      <c r="AP154" s="51">
        <f>AO154*AN154</f>
        <v>0</v>
      </c>
    </row>
    <row r="155" spans="1:42" s="1" customFormat="1" ht="42" customHeight="1" outlineLevel="3" x14ac:dyDescent="0.2">
      <c r="A155" s="42" t="s">
        <v>449</v>
      </c>
      <c r="B155" s="42"/>
      <c r="C155" s="42"/>
      <c r="D155" s="42"/>
      <c r="E155" s="42" t="s">
        <v>381</v>
      </c>
      <c r="F155" s="42"/>
      <c r="G155" s="42"/>
      <c r="H155" s="42"/>
      <c r="I155" s="42"/>
      <c r="J155" s="42"/>
      <c r="K155" s="42"/>
      <c r="L155" s="43" t="s">
        <v>450</v>
      </c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2" t="s">
        <v>451</v>
      </c>
      <c r="AA155" s="42"/>
      <c r="AB155" s="42" t="s">
        <v>452</v>
      </c>
      <c r="AC155" s="42"/>
      <c r="AD155" s="15" t="s">
        <v>26</v>
      </c>
      <c r="AE155" s="16">
        <v>3</v>
      </c>
      <c r="AF155" s="17">
        <v>1710</v>
      </c>
      <c r="AG155" s="18"/>
      <c r="AH155" s="51">
        <f>AG155*AF155</f>
        <v>0</v>
      </c>
      <c r="AI155" s="16">
        <v>3</v>
      </c>
      <c r="AJ155" s="17">
        <v>1370</v>
      </c>
      <c r="AK155" s="18"/>
      <c r="AL155" s="51">
        <f>AK155*AJ155</f>
        <v>0</v>
      </c>
      <c r="AM155" s="16">
        <v>3</v>
      </c>
      <c r="AN155" s="17">
        <v>1540</v>
      </c>
      <c r="AO155" s="18"/>
      <c r="AP155" s="51">
        <f>AO155*AN155</f>
        <v>0</v>
      </c>
    </row>
    <row r="156" spans="1:42" s="1" customFormat="1" ht="42" customHeight="1" outlineLevel="3" x14ac:dyDescent="0.2">
      <c r="A156" s="42" t="s">
        <v>453</v>
      </c>
      <c r="B156" s="42"/>
      <c r="C156" s="42"/>
      <c r="D156" s="42"/>
      <c r="E156" s="42" t="s">
        <v>28</v>
      </c>
      <c r="F156" s="42"/>
      <c r="G156" s="42"/>
      <c r="H156" s="42"/>
      <c r="I156" s="42"/>
      <c r="J156" s="42"/>
      <c r="K156" s="42"/>
      <c r="L156" s="43" t="s">
        <v>454</v>
      </c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2" t="s">
        <v>455</v>
      </c>
      <c r="AA156" s="42"/>
      <c r="AB156" s="42" t="s">
        <v>221</v>
      </c>
      <c r="AC156" s="42"/>
      <c r="AD156" s="15" t="s">
        <v>26</v>
      </c>
      <c r="AE156" s="16">
        <v>17</v>
      </c>
      <c r="AF156" s="19">
        <v>700</v>
      </c>
      <c r="AG156" s="18"/>
      <c r="AH156" s="51">
        <f>AG156*AF156</f>
        <v>0</v>
      </c>
      <c r="AI156" s="16">
        <v>17</v>
      </c>
      <c r="AJ156" s="19">
        <v>560</v>
      </c>
      <c r="AK156" s="18"/>
      <c r="AL156" s="51">
        <f>AK156*AJ156</f>
        <v>0</v>
      </c>
      <c r="AM156" s="16">
        <v>17</v>
      </c>
      <c r="AN156" s="19">
        <v>630</v>
      </c>
      <c r="AO156" s="18"/>
      <c r="AP156" s="51">
        <f>AO156*AN156</f>
        <v>0</v>
      </c>
    </row>
    <row r="157" spans="1:42" s="1" customFormat="1" ht="42" customHeight="1" outlineLevel="3" x14ac:dyDescent="0.2">
      <c r="A157" s="42" t="s">
        <v>456</v>
      </c>
      <c r="B157" s="42"/>
      <c r="C157" s="42"/>
      <c r="D157" s="42"/>
      <c r="E157" s="42" t="s">
        <v>28</v>
      </c>
      <c r="F157" s="42"/>
      <c r="G157" s="42"/>
      <c r="H157" s="42"/>
      <c r="I157" s="42"/>
      <c r="J157" s="42"/>
      <c r="K157" s="42"/>
      <c r="L157" s="43" t="s">
        <v>457</v>
      </c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2" t="s">
        <v>458</v>
      </c>
      <c r="AA157" s="42"/>
      <c r="AB157" s="42" t="s">
        <v>95</v>
      </c>
      <c r="AC157" s="42"/>
      <c r="AD157" s="15" t="s">
        <v>26</v>
      </c>
      <c r="AE157" s="16">
        <v>20</v>
      </c>
      <c r="AF157" s="19">
        <v>780</v>
      </c>
      <c r="AG157" s="18"/>
      <c r="AH157" s="51">
        <f>AG157*AF157</f>
        <v>0</v>
      </c>
      <c r="AI157" s="16">
        <v>20</v>
      </c>
      <c r="AJ157" s="19">
        <v>620</v>
      </c>
      <c r="AK157" s="18"/>
      <c r="AL157" s="51">
        <f>AK157*AJ157</f>
        <v>0</v>
      </c>
      <c r="AM157" s="16">
        <v>20</v>
      </c>
      <c r="AN157" s="19">
        <v>710</v>
      </c>
      <c r="AO157" s="18"/>
      <c r="AP157" s="51">
        <f>AO157*AN157</f>
        <v>0</v>
      </c>
    </row>
    <row r="158" spans="1:42" s="1" customFormat="1" ht="42" customHeight="1" outlineLevel="3" x14ac:dyDescent="0.2">
      <c r="A158" s="42" t="s">
        <v>459</v>
      </c>
      <c r="B158" s="42"/>
      <c r="C158" s="42"/>
      <c r="D158" s="42"/>
      <c r="E158" s="42" t="s">
        <v>381</v>
      </c>
      <c r="F158" s="42"/>
      <c r="G158" s="42"/>
      <c r="H158" s="42"/>
      <c r="I158" s="42"/>
      <c r="J158" s="42"/>
      <c r="K158" s="42"/>
      <c r="L158" s="43" t="s">
        <v>460</v>
      </c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2" t="s">
        <v>461</v>
      </c>
      <c r="AA158" s="42"/>
      <c r="AB158" s="42" t="s">
        <v>462</v>
      </c>
      <c r="AC158" s="42"/>
      <c r="AD158" s="15" t="s">
        <v>26</v>
      </c>
      <c r="AE158" s="16">
        <v>6</v>
      </c>
      <c r="AF158" s="17">
        <v>1460</v>
      </c>
      <c r="AG158" s="18"/>
      <c r="AH158" s="51">
        <f>AG158*AF158</f>
        <v>0</v>
      </c>
      <c r="AI158" s="16">
        <v>6</v>
      </c>
      <c r="AJ158" s="17">
        <v>1170</v>
      </c>
      <c r="AK158" s="18"/>
      <c r="AL158" s="51">
        <f>AK158*AJ158</f>
        <v>0</v>
      </c>
      <c r="AM158" s="16">
        <v>6</v>
      </c>
      <c r="AN158" s="17">
        <v>1320</v>
      </c>
      <c r="AO158" s="18"/>
      <c r="AP158" s="51">
        <f>AO158*AN158</f>
        <v>0</v>
      </c>
    </row>
    <row r="159" spans="1:42" ht="11.1" customHeight="1" outlineLevel="2" x14ac:dyDescent="0.2">
      <c r="A159" s="9"/>
      <c r="B159" s="10"/>
      <c r="C159" s="10"/>
      <c r="D159" s="11"/>
      <c r="E159" s="9"/>
      <c r="F159" s="10"/>
      <c r="G159" s="10"/>
      <c r="H159" s="10"/>
      <c r="I159" s="10"/>
      <c r="J159" s="10"/>
      <c r="K159" s="11"/>
      <c r="L159" s="41" t="s">
        <v>463</v>
      </c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9"/>
      <c r="AA159" s="11"/>
      <c r="AB159" s="9"/>
      <c r="AC159" s="11"/>
      <c r="AD159" s="12"/>
      <c r="AE159" s="13"/>
      <c r="AF159" s="13"/>
      <c r="AG159" s="14"/>
      <c r="AH159" s="50"/>
      <c r="AI159" s="13"/>
      <c r="AJ159" s="13"/>
      <c r="AK159" s="14"/>
      <c r="AL159" s="50"/>
      <c r="AM159" s="13"/>
      <c r="AN159" s="13"/>
      <c r="AO159" s="14"/>
      <c r="AP159" s="50"/>
    </row>
    <row r="160" spans="1:42" s="1" customFormat="1" ht="42" customHeight="1" outlineLevel="3" x14ac:dyDescent="0.2">
      <c r="A160" s="42" t="s">
        <v>464</v>
      </c>
      <c r="B160" s="42"/>
      <c r="C160" s="42"/>
      <c r="D160" s="42"/>
      <c r="E160" s="42" t="s">
        <v>28</v>
      </c>
      <c r="F160" s="42"/>
      <c r="G160" s="42"/>
      <c r="H160" s="42"/>
      <c r="I160" s="42"/>
      <c r="J160" s="42"/>
      <c r="K160" s="42"/>
      <c r="L160" s="43" t="s">
        <v>465</v>
      </c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2" t="s">
        <v>466</v>
      </c>
      <c r="AA160" s="42"/>
      <c r="AB160" s="42" t="s">
        <v>467</v>
      </c>
      <c r="AC160" s="42"/>
      <c r="AD160" s="15" t="s">
        <v>349</v>
      </c>
      <c r="AE160" s="16">
        <v>5</v>
      </c>
      <c r="AF160" s="19">
        <v>30</v>
      </c>
      <c r="AG160" s="18"/>
      <c r="AH160" s="51">
        <f>AG160*AF160</f>
        <v>0</v>
      </c>
      <c r="AI160" s="16">
        <v>5</v>
      </c>
      <c r="AJ160" s="19">
        <v>20</v>
      </c>
      <c r="AK160" s="18"/>
      <c r="AL160" s="51">
        <f>AK160*AJ160</f>
        <v>0</v>
      </c>
      <c r="AM160" s="16">
        <v>5</v>
      </c>
      <c r="AN160" s="19">
        <v>30</v>
      </c>
      <c r="AO160" s="18"/>
      <c r="AP160" s="51">
        <f>AO160*AN160</f>
        <v>0</v>
      </c>
    </row>
    <row r="161" spans="1:42" s="1" customFormat="1" ht="42" customHeight="1" outlineLevel="3" x14ac:dyDescent="0.2">
      <c r="A161" s="42" t="s">
        <v>468</v>
      </c>
      <c r="B161" s="42"/>
      <c r="C161" s="42"/>
      <c r="D161" s="42"/>
      <c r="E161" s="42" t="s">
        <v>381</v>
      </c>
      <c r="F161" s="42"/>
      <c r="G161" s="42"/>
      <c r="H161" s="42"/>
      <c r="I161" s="42"/>
      <c r="J161" s="42"/>
      <c r="K161" s="42"/>
      <c r="L161" s="43" t="s">
        <v>469</v>
      </c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2" t="s">
        <v>470</v>
      </c>
      <c r="AA161" s="42"/>
      <c r="AB161" s="42" t="s">
        <v>56</v>
      </c>
      <c r="AC161" s="42"/>
      <c r="AD161" s="15" t="s">
        <v>349</v>
      </c>
      <c r="AE161" s="16">
        <v>5</v>
      </c>
      <c r="AF161" s="19">
        <v>160</v>
      </c>
      <c r="AG161" s="18"/>
      <c r="AH161" s="51">
        <f>AG161*AF161</f>
        <v>0</v>
      </c>
      <c r="AI161" s="16">
        <v>5</v>
      </c>
      <c r="AJ161" s="19">
        <v>130</v>
      </c>
      <c r="AK161" s="18"/>
      <c r="AL161" s="51">
        <f>AK161*AJ161</f>
        <v>0</v>
      </c>
      <c r="AM161" s="16">
        <v>5</v>
      </c>
      <c r="AN161" s="19">
        <v>150</v>
      </c>
      <c r="AO161" s="18"/>
      <c r="AP161" s="51">
        <f>AO161*AN161</f>
        <v>0</v>
      </c>
    </row>
    <row r="162" spans="1:42" s="1" customFormat="1" ht="42" customHeight="1" outlineLevel="3" x14ac:dyDescent="0.2">
      <c r="A162" s="42" t="s">
        <v>471</v>
      </c>
      <c r="B162" s="42"/>
      <c r="C162" s="42"/>
      <c r="D162" s="42"/>
      <c r="E162" s="42" t="s">
        <v>381</v>
      </c>
      <c r="F162" s="42"/>
      <c r="G162" s="42"/>
      <c r="H162" s="42"/>
      <c r="I162" s="42"/>
      <c r="J162" s="42"/>
      <c r="K162" s="42"/>
      <c r="L162" s="43" t="s">
        <v>472</v>
      </c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2" t="s">
        <v>473</v>
      </c>
      <c r="AA162" s="42"/>
      <c r="AB162" s="42" t="s">
        <v>337</v>
      </c>
      <c r="AC162" s="42"/>
      <c r="AD162" s="15" t="s">
        <v>26</v>
      </c>
      <c r="AE162" s="16">
        <v>1</v>
      </c>
      <c r="AF162" s="17">
        <v>1310</v>
      </c>
      <c r="AG162" s="18"/>
      <c r="AH162" s="51">
        <f>AG162*AF162</f>
        <v>0</v>
      </c>
      <c r="AI162" s="16">
        <v>1</v>
      </c>
      <c r="AJ162" s="17">
        <v>1050</v>
      </c>
      <c r="AK162" s="18"/>
      <c r="AL162" s="51">
        <f>AK162*AJ162</f>
        <v>0</v>
      </c>
      <c r="AM162" s="16">
        <v>1</v>
      </c>
      <c r="AN162" s="17">
        <v>1180</v>
      </c>
      <c r="AO162" s="18"/>
      <c r="AP162" s="51">
        <f>AO162*AN162</f>
        <v>0</v>
      </c>
    </row>
    <row r="163" spans="1:42" s="1" customFormat="1" ht="42" customHeight="1" outlineLevel="3" x14ac:dyDescent="0.2">
      <c r="A163" s="42" t="s">
        <v>474</v>
      </c>
      <c r="B163" s="42"/>
      <c r="C163" s="42"/>
      <c r="D163" s="42"/>
      <c r="E163" s="42" t="s">
        <v>381</v>
      </c>
      <c r="F163" s="42"/>
      <c r="G163" s="42"/>
      <c r="H163" s="42"/>
      <c r="I163" s="42"/>
      <c r="J163" s="42"/>
      <c r="K163" s="42"/>
      <c r="L163" s="43" t="s">
        <v>475</v>
      </c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2" t="s">
        <v>476</v>
      </c>
      <c r="AA163" s="42"/>
      <c r="AB163" s="42" t="s">
        <v>477</v>
      </c>
      <c r="AC163" s="42"/>
      <c r="AD163" s="15" t="s">
        <v>26</v>
      </c>
      <c r="AE163" s="16">
        <v>1</v>
      </c>
      <c r="AF163" s="17">
        <v>2220</v>
      </c>
      <c r="AG163" s="18"/>
      <c r="AH163" s="51">
        <f>AG163*AF163</f>
        <v>0</v>
      </c>
      <c r="AI163" s="16">
        <v>1</v>
      </c>
      <c r="AJ163" s="17">
        <v>1780</v>
      </c>
      <c r="AK163" s="18"/>
      <c r="AL163" s="51">
        <f>AK163*AJ163</f>
        <v>0</v>
      </c>
      <c r="AM163" s="16">
        <v>1</v>
      </c>
      <c r="AN163" s="17">
        <v>2000</v>
      </c>
      <c r="AO163" s="18"/>
      <c r="AP163" s="51">
        <f>AO163*AN163</f>
        <v>0</v>
      </c>
    </row>
    <row r="164" spans="1:42" s="1" customFormat="1" ht="42" customHeight="1" outlineLevel="3" x14ac:dyDescent="0.2">
      <c r="A164" s="42" t="s">
        <v>478</v>
      </c>
      <c r="B164" s="42"/>
      <c r="C164" s="42"/>
      <c r="D164" s="42"/>
      <c r="E164" s="42" t="s">
        <v>381</v>
      </c>
      <c r="F164" s="42"/>
      <c r="G164" s="42"/>
      <c r="H164" s="42"/>
      <c r="I164" s="42"/>
      <c r="J164" s="42"/>
      <c r="K164" s="42"/>
      <c r="L164" s="43" t="s">
        <v>479</v>
      </c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2" t="s">
        <v>480</v>
      </c>
      <c r="AA164" s="42"/>
      <c r="AB164" s="42" t="s">
        <v>477</v>
      </c>
      <c r="AC164" s="42"/>
      <c r="AD164" s="15" t="s">
        <v>26</v>
      </c>
      <c r="AE164" s="16">
        <v>1</v>
      </c>
      <c r="AF164" s="17">
        <v>2220</v>
      </c>
      <c r="AG164" s="18"/>
      <c r="AH164" s="51">
        <f>AG164*AF164</f>
        <v>0</v>
      </c>
      <c r="AI164" s="16">
        <v>1</v>
      </c>
      <c r="AJ164" s="17">
        <v>1780</v>
      </c>
      <c r="AK164" s="18"/>
      <c r="AL164" s="51">
        <f>AK164*AJ164</f>
        <v>0</v>
      </c>
      <c r="AM164" s="16">
        <v>1</v>
      </c>
      <c r="AN164" s="17">
        <v>2000</v>
      </c>
      <c r="AO164" s="18"/>
      <c r="AP164" s="51">
        <f>AO164*AN164</f>
        <v>0</v>
      </c>
    </row>
    <row r="165" spans="1:42" ht="11.1" customHeight="1" outlineLevel="2" x14ac:dyDescent="0.2">
      <c r="A165" s="9"/>
      <c r="B165" s="10"/>
      <c r="C165" s="10"/>
      <c r="D165" s="11"/>
      <c r="E165" s="9"/>
      <c r="F165" s="10"/>
      <c r="G165" s="10"/>
      <c r="H165" s="10"/>
      <c r="I165" s="10"/>
      <c r="J165" s="10"/>
      <c r="K165" s="11"/>
      <c r="L165" s="41" t="s">
        <v>481</v>
      </c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9"/>
      <c r="AA165" s="11"/>
      <c r="AB165" s="9"/>
      <c r="AC165" s="11"/>
      <c r="AD165" s="12"/>
      <c r="AE165" s="13"/>
      <c r="AF165" s="13"/>
      <c r="AG165" s="14"/>
      <c r="AH165" s="50"/>
      <c r="AI165" s="13"/>
      <c r="AJ165" s="13"/>
      <c r="AK165" s="14"/>
      <c r="AL165" s="50"/>
      <c r="AM165" s="13"/>
      <c r="AN165" s="13"/>
      <c r="AO165" s="14"/>
      <c r="AP165" s="50"/>
    </row>
    <row r="166" spans="1:42" s="1" customFormat="1" ht="42" customHeight="1" outlineLevel="3" x14ac:dyDescent="0.2">
      <c r="A166" s="42" t="s">
        <v>482</v>
      </c>
      <c r="B166" s="42"/>
      <c r="C166" s="42"/>
      <c r="D166" s="42"/>
      <c r="E166" s="42" t="s">
        <v>381</v>
      </c>
      <c r="F166" s="42"/>
      <c r="G166" s="42"/>
      <c r="H166" s="42"/>
      <c r="I166" s="42"/>
      <c r="J166" s="42"/>
      <c r="K166" s="42"/>
      <c r="L166" s="43" t="s">
        <v>483</v>
      </c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2" t="s">
        <v>484</v>
      </c>
      <c r="AA166" s="42"/>
      <c r="AB166" s="42" t="s">
        <v>221</v>
      </c>
      <c r="AC166" s="42"/>
      <c r="AD166" s="15" t="s">
        <v>26</v>
      </c>
      <c r="AE166" s="16">
        <v>14</v>
      </c>
      <c r="AF166" s="19">
        <v>540</v>
      </c>
      <c r="AG166" s="18"/>
      <c r="AH166" s="51">
        <f>AG166*AF166</f>
        <v>0</v>
      </c>
      <c r="AI166" s="16">
        <v>14</v>
      </c>
      <c r="AJ166" s="19">
        <v>430</v>
      </c>
      <c r="AK166" s="18"/>
      <c r="AL166" s="51">
        <f>AK166*AJ166</f>
        <v>0</v>
      </c>
      <c r="AM166" s="16">
        <v>14</v>
      </c>
      <c r="AN166" s="19">
        <v>490</v>
      </c>
      <c r="AO166" s="18"/>
      <c r="AP166" s="51">
        <f>AO166*AN166</f>
        <v>0</v>
      </c>
    </row>
    <row r="167" spans="1:42" s="1" customFormat="1" ht="42" customHeight="1" outlineLevel="3" x14ac:dyDescent="0.2">
      <c r="A167" s="42" t="s">
        <v>485</v>
      </c>
      <c r="B167" s="42"/>
      <c r="C167" s="42"/>
      <c r="D167" s="42"/>
      <c r="E167" s="42" t="s">
        <v>381</v>
      </c>
      <c r="F167" s="42"/>
      <c r="G167" s="42"/>
      <c r="H167" s="42"/>
      <c r="I167" s="42"/>
      <c r="J167" s="42"/>
      <c r="K167" s="42"/>
      <c r="L167" s="43" t="s">
        <v>486</v>
      </c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2" t="s">
        <v>487</v>
      </c>
      <c r="AA167" s="42"/>
      <c r="AB167" s="42" t="s">
        <v>104</v>
      </c>
      <c r="AC167" s="42"/>
      <c r="AD167" s="15" t="s">
        <v>26</v>
      </c>
      <c r="AE167" s="16">
        <v>23</v>
      </c>
      <c r="AF167" s="19">
        <v>30</v>
      </c>
      <c r="AG167" s="18"/>
      <c r="AH167" s="51">
        <f>AG167*AF167</f>
        <v>0</v>
      </c>
      <c r="AI167" s="16">
        <v>23</v>
      </c>
      <c r="AJ167" s="19">
        <v>20</v>
      </c>
      <c r="AK167" s="18"/>
      <c r="AL167" s="51">
        <f>AK167*AJ167</f>
        <v>0</v>
      </c>
      <c r="AM167" s="16">
        <v>23</v>
      </c>
      <c r="AN167" s="19">
        <v>30</v>
      </c>
      <c r="AO167" s="18"/>
      <c r="AP167" s="51">
        <f>AO167*AN167</f>
        <v>0</v>
      </c>
    </row>
    <row r="168" spans="1:42" s="1" customFormat="1" ht="42" customHeight="1" outlineLevel="3" x14ac:dyDescent="0.2">
      <c r="A168" s="42" t="s">
        <v>488</v>
      </c>
      <c r="B168" s="42"/>
      <c r="C168" s="42"/>
      <c r="D168" s="42"/>
      <c r="E168" s="42" t="s">
        <v>381</v>
      </c>
      <c r="F168" s="42"/>
      <c r="G168" s="42"/>
      <c r="H168" s="42"/>
      <c r="I168" s="42"/>
      <c r="J168" s="42"/>
      <c r="K168" s="42"/>
      <c r="L168" s="43" t="s">
        <v>489</v>
      </c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2" t="s">
        <v>490</v>
      </c>
      <c r="AA168" s="42"/>
      <c r="AB168" s="42" t="s">
        <v>104</v>
      </c>
      <c r="AC168" s="42"/>
      <c r="AD168" s="15" t="s">
        <v>26</v>
      </c>
      <c r="AE168" s="16">
        <v>76</v>
      </c>
      <c r="AF168" s="19">
        <v>10</v>
      </c>
      <c r="AG168" s="18"/>
      <c r="AH168" s="51">
        <f>AG168*AF168</f>
        <v>0</v>
      </c>
      <c r="AI168" s="16">
        <v>76</v>
      </c>
      <c r="AJ168" s="19">
        <v>10</v>
      </c>
      <c r="AK168" s="18"/>
      <c r="AL168" s="51">
        <f>AK168*AJ168</f>
        <v>0</v>
      </c>
      <c r="AM168" s="16">
        <v>76</v>
      </c>
      <c r="AN168" s="19">
        <v>10</v>
      </c>
      <c r="AO168" s="18"/>
      <c r="AP168" s="51">
        <f>AO168*AN168</f>
        <v>0</v>
      </c>
    </row>
    <row r="169" spans="1:42" s="1" customFormat="1" ht="42" customHeight="1" outlineLevel="3" x14ac:dyDescent="0.2">
      <c r="A169" s="42" t="s">
        <v>491</v>
      </c>
      <c r="B169" s="42"/>
      <c r="C169" s="42"/>
      <c r="D169" s="42"/>
      <c r="E169" s="42" t="s">
        <v>28</v>
      </c>
      <c r="F169" s="42"/>
      <c r="G169" s="42"/>
      <c r="H169" s="42"/>
      <c r="I169" s="42"/>
      <c r="J169" s="42"/>
      <c r="K169" s="42"/>
      <c r="L169" s="43" t="s">
        <v>492</v>
      </c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2" t="s">
        <v>491</v>
      </c>
      <c r="AA169" s="42"/>
      <c r="AB169" s="42" t="s">
        <v>113</v>
      </c>
      <c r="AC169" s="42"/>
      <c r="AD169" s="15" t="s">
        <v>26</v>
      </c>
      <c r="AE169" s="16">
        <v>8</v>
      </c>
      <c r="AF169" s="19">
        <v>190</v>
      </c>
      <c r="AG169" s="18"/>
      <c r="AH169" s="51">
        <f>AG169*AF169</f>
        <v>0</v>
      </c>
      <c r="AI169" s="16">
        <v>8</v>
      </c>
      <c r="AJ169" s="19">
        <v>150</v>
      </c>
      <c r="AK169" s="18"/>
      <c r="AL169" s="51">
        <f>AK169*AJ169</f>
        <v>0</v>
      </c>
      <c r="AM169" s="16">
        <v>8</v>
      </c>
      <c r="AN169" s="19">
        <v>180</v>
      </c>
      <c r="AO169" s="18"/>
      <c r="AP169" s="51">
        <f>AO169*AN169</f>
        <v>0</v>
      </c>
    </row>
    <row r="170" spans="1:42" s="1" customFormat="1" ht="42" customHeight="1" outlineLevel="3" x14ac:dyDescent="0.2">
      <c r="A170" s="42" t="s">
        <v>493</v>
      </c>
      <c r="B170" s="42"/>
      <c r="C170" s="42"/>
      <c r="D170" s="42"/>
      <c r="E170" s="42" t="s">
        <v>381</v>
      </c>
      <c r="F170" s="42"/>
      <c r="G170" s="42"/>
      <c r="H170" s="42"/>
      <c r="I170" s="42"/>
      <c r="J170" s="42"/>
      <c r="K170" s="42"/>
      <c r="L170" s="43" t="s">
        <v>494</v>
      </c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2" t="s">
        <v>495</v>
      </c>
      <c r="AA170" s="42"/>
      <c r="AB170" s="42" t="s">
        <v>477</v>
      </c>
      <c r="AC170" s="42"/>
      <c r="AD170" s="15" t="s">
        <v>26</v>
      </c>
      <c r="AE170" s="16">
        <v>5</v>
      </c>
      <c r="AF170" s="17">
        <v>1390</v>
      </c>
      <c r="AG170" s="18"/>
      <c r="AH170" s="51">
        <f>AG170*AF170</f>
        <v>0</v>
      </c>
      <c r="AI170" s="16">
        <v>5</v>
      </c>
      <c r="AJ170" s="17">
        <v>1110</v>
      </c>
      <c r="AK170" s="18"/>
      <c r="AL170" s="51">
        <f>AK170*AJ170</f>
        <v>0</v>
      </c>
      <c r="AM170" s="16">
        <v>5</v>
      </c>
      <c r="AN170" s="17">
        <v>1260</v>
      </c>
      <c r="AO170" s="18"/>
      <c r="AP170" s="51">
        <f>AO170*AN170</f>
        <v>0</v>
      </c>
    </row>
    <row r="171" spans="1:42" s="1" customFormat="1" ht="42" customHeight="1" outlineLevel="3" x14ac:dyDescent="0.2">
      <c r="A171" s="42" t="s">
        <v>496</v>
      </c>
      <c r="B171" s="42"/>
      <c r="C171" s="42"/>
      <c r="D171" s="42"/>
      <c r="E171" s="42" t="s">
        <v>381</v>
      </c>
      <c r="F171" s="42"/>
      <c r="G171" s="42"/>
      <c r="H171" s="42"/>
      <c r="I171" s="42"/>
      <c r="J171" s="42"/>
      <c r="K171" s="42"/>
      <c r="L171" s="43" t="s">
        <v>497</v>
      </c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2" t="s">
        <v>498</v>
      </c>
      <c r="AA171" s="42"/>
      <c r="AB171" s="42" t="s">
        <v>499</v>
      </c>
      <c r="AC171" s="42"/>
      <c r="AD171" s="15" t="s">
        <v>26</v>
      </c>
      <c r="AE171" s="16">
        <v>3</v>
      </c>
      <c r="AF171" s="17">
        <v>1950</v>
      </c>
      <c r="AG171" s="18"/>
      <c r="AH171" s="51">
        <f>AG171*AF171</f>
        <v>0</v>
      </c>
      <c r="AI171" s="16">
        <v>3</v>
      </c>
      <c r="AJ171" s="17">
        <v>1560</v>
      </c>
      <c r="AK171" s="18"/>
      <c r="AL171" s="51">
        <f>AK171*AJ171</f>
        <v>0</v>
      </c>
      <c r="AM171" s="16">
        <v>3</v>
      </c>
      <c r="AN171" s="17">
        <v>1760</v>
      </c>
      <c r="AO171" s="18"/>
      <c r="AP171" s="51">
        <f>AO171*AN171</f>
        <v>0</v>
      </c>
    </row>
    <row r="172" spans="1:42" s="1" customFormat="1" ht="42" customHeight="1" outlineLevel="3" x14ac:dyDescent="0.2">
      <c r="A172" s="42" t="s">
        <v>500</v>
      </c>
      <c r="B172" s="42"/>
      <c r="C172" s="42"/>
      <c r="D172" s="42"/>
      <c r="E172" s="42" t="s">
        <v>381</v>
      </c>
      <c r="F172" s="42"/>
      <c r="G172" s="42"/>
      <c r="H172" s="42"/>
      <c r="I172" s="42"/>
      <c r="J172" s="42"/>
      <c r="K172" s="42"/>
      <c r="L172" s="43" t="s">
        <v>501</v>
      </c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2" t="s">
        <v>502</v>
      </c>
      <c r="AA172" s="42"/>
      <c r="AB172" s="42" t="s">
        <v>503</v>
      </c>
      <c r="AC172" s="42"/>
      <c r="AD172" s="15" t="s">
        <v>26</v>
      </c>
      <c r="AE172" s="16">
        <v>1</v>
      </c>
      <c r="AF172" s="17">
        <v>1950</v>
      </c>
      <c r="AG172" s="18"/>
      <c r="AH172" s="51">
        <f>AG172*AF172</f>
        <v>0</v>
      </c>
      <c r="AI172" s="16">
        <v>1</v>
      </c>
      <c r="AJ172" s="17">
        <v>1560</v>
      </c>
      <c r="AK172" s="18"/>
      <c r="AL172" s="51">
        <f>AK172*AJ172</f>
        <v>0</v>
      </c>
      <c r="AM172" s="16">
        <v>1</v>
      </c>
      <c r="AN172" s="17">
        <v>1760</v>
      </c>
      <c r="AO172" s="18"/>
      <c r="AP172" s="51">
        <f>AO172*AN172</f>
        <v>0</v>
      </c>
    </row>
    <row r="173" spans="1:42" s="1" customFormat="1" ht="42" customHeight="1" outlineLevel="3" x14ac:dyDescent="0.2">
      <c r="A173" s="42" t="s">
        <v>504</v>
      </c>
      <c r="B173" s="42"/>
      <c r="C173" s="42"/>
      <c r="D173" s="42"/>
      <c r="E173" s="42" t="s">
        <v>381</v>
      </c>
      <c r="F173" s="42"/>
      <c r="G173" s="42"/>
      <c r="H173" s="42"/>
      <c r="I173" s="42"/>
      <c r="J173" s="42"/>
      <c r="K173" s="42"/>
      <c r="L173" s="43" t="s">
        <v>505</v>
      </c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2" t="s">
        <v>504</v>
      </c>
      <c r="AA173" s="42"/>
      <c r="AB173" s="42" t="s">
        <v>503</v>
      </c>
      <c r="AC173" s="42"/>
      <c r="AD173" s="15" t="s">
        <v>26</v>
      </c>
      <c r="AE173" s="16">
        <v>4</v>
      </c>
      <c r="AF173" s="17">
        <v>1340</v>
      </c>
      <c r="AG173" s="18"/>
      <c r="AH173" s="51">
        <f>AG173*AF173</f>
        <v>0</v>
      </c>
      <c r="AI173" s="16">
        <v>4</v>
      </c>
      <c r="AJ173" s="17">
        <v>1070</v>
      </c>
      <c r="AK173" s="18"/>
      <c r="AL173" s="51">
        <f>AK173*AJ173</f>
        <v>0</v>
      </c>
      <c r="AM173" s="16">
        <v>4</v>
      </c>
      <c r="AN173" s="17">
        <v>1210</v>
      </c>
      <c r="AO173" s="18"/>
      <c r="AP173" s="51">
        <f>AO173*AN173</f>
        <v>0</v>
      </c>
    </row>
    <row r="174" spans="1:42" s="1" customFormat="1" ht="42" customHeight="1" outlineLevel="3" x14ac:dyDescent="0.2">
      <c r="A174" s="42" t="s">
        <v>506</v>
      </c>
      <c r="B174" s="42"/>
      <c r="C174" s="42"/>
      <c r="D174" s="42"/>
      <c r="E174" s="42" t="s">
        <v>381</v>
      </c>
      <c r="F174" s="42"/>
      <c r="G174" s="42"/>
      <c r="H174" s="42"/>
      <c r="I174" s="42"/>
      <c r="J174" s="42"/>
      <c r="K174" s="42"/>
      <c r="L174" s="43" t="s">
        <v>507</v>
      </c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2" t="s">
        <v>508</v>
      </c>
      <c r="AA174" s="42"/>
      <c r="AB174" s="42" t="s">
        <v>509</v>
      </c>
      <c r="AC174" s="42"/>
      <c r="AD174" s="15" t="s">
        <v>26</v>
      </c>
      <c r="AE174" s="16">
        <v>13</v>
      </c>
      <c r="AF174" s="17">
        <v>1220</v>
      </c>
      <c r="AG174" s="18"/>
      <c r="AH174" s="51">
        <f>AG174*AF174</f>
        <v>0</v>
      </c>
      <c r="AI174" s="16">
        <v>13</v>
      </c>
      <c r="AJ174" s="19">
        <v>980</v>
      </c>
      <c r="AK174" s="18"/>
      <c r="AL174" s="51">
        <f>AK174*AJ174</f>
        <v>0</v>
      </c>
      <c r="AM174" s="16">
        <v>13</v>
      </c>
      <c r="AN174" s="17">
        <v>1100</v>
      </c>
      <c r="AO174" s="18"/>
      <c r="AP174" s="51">
        <f>AO174*AN174</f>
        <v>0</v>
      </c>
    </row>
    <row r="175" spans="1:42" s="1" customFormat="1" ht="42" customHeight="1" outlineLevel="3" x14ac:dyDescent="0.2">
      <c r="A175" s="42" t="s">
        <v>510</v>
      </c>
      <c r="B175" s="42"/>
      <c r="C175" s="42"/>
      <c r="D175" s="42"/>
      <c r="E175" s="42" t="s">
        <v>381</v>
      </c>
      <c r="F175" s="42"/>
      <c r="G175" s="42"/>
      <c r="H175" s="42"/>
      <c r="I175" s="42"/>
      <c r="J175" s="42"/>
      <c r="K175" s="42"/>
      <c r="L175" s="43" t="s">
        <v>511</v>
      </c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2" t="s">
        <v>512</v>
      </c>
      <c r="AA175" s="42"/>
      <c r="AB175" s="42" t="s">
        <v>513</v>
      </c>
      <c r="AC175" s="42"/>
      <c r="AD175" s="15" t="s">
        <v>26</v>
      </c>
      <c r="AE175" s="16">
        <v>7</v>
      </c>
      <c r="AF175" s="17">
        <v>1010</v>
      </c>
      <c r="AG175" s="18"/>
      <c r="AH175" s="51">
        <f>AG175*AF175</f>
        <v>0</v>
      </c>
      <c r="AI175" s="16">
        <v>7</v>
      </c>
      <c r="AJ175" s="19">
        <v>810</v>
      </c>
      <c r="AK175" s="18"/>
      <c r="AL175" s="51">
        <f>AK175*AJ175</f>
        <v>0</v>
      </c>
      <c r="AM175" s="16">
        <v>7</v>
      </c>
      <c r="AN175" s="19">
        <v>910</v>
      </c>
      <c r="AO175" s="18"/>
      <c r="AP175" s="51">
        <f>AO175*AN175</f>
        <v>0</v>
      </c>
    </row>
    <row r="176" spans="1:42" s="1" customFormat="1" ht="42" customHeight="1" outlineLevel="3" x14ac:dyDescent="0.2">
      <c r="A176" s="42" t="s">
        <v>514</v>
      </c>
      <c r="B176" s="42"/>
      <c r="C176" s="42"/>
      <c r="D176" s="42"/>
      <c r="E176" s="42" t="s">
        <v>381</v>
      </c>
      <c r="F176" s="42"/>
      <c r="G176" s="42"/>
      <c r="H176" s="42"/>
      <c r="I176" s="42"/>
      <c r="J176" s="42"/>
      <c r="K176" s="42"/>
      <c r="L176" s="43" t="s">
        <v>515</v>
      </c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2" t="s">
        <v>516</v>
      </c>
      <c r="AA176" s="42"/>
      <c r="AB176" s="42" t="s">
        <v>513</v>
      </c>
      <c r="AC176" s="42"/>
      <c r="AD176" s="15" t="s">
        <v>26</v>
      </c>
      <c r="AE176" s="16">
        <v>11</v>
      </c>
      <c r="AF176" s="19">
        <v>780</v>
      </c>
      <c r="AG176" s="18"/>
      <c r="AH176" s="51">
        <f>AG176*AF176</f>
        <v>0</v>
      </c>
      <c r="AI176" s="16">
        <v>11</v>
      </c>
      <c r="AJ176" s="19">
        <v>620</v>
      </c>
      <c r="AK176" s="18"/>
      <c r="AL176" s="51">
        <f>AK176*AJ176</f>
        <v>0</v>
      </c>
      <c r="AM176" s="16">
        <v>11</v>
      </c>
      <c r="AN176" s="19">
        <v>710</v>
      </c>
      <c r="AO176" s="18"/>
      <c r="AP176" s="51">
        <f>AO176*AN176</f>
        <v>0</v>
      </c>
    </row>
    <row r="177" spans="1:42" s="1" customFormat="1" ht="42" customHeight="1" outlineLevel="3" x14ac:dyDescent="0.2">
      <c r="A177" s="42" t="s">
        <v>517</v>
      </c>
      <c r="B177" s="42"/>
      <c r="C177" s="42"/>
      <c r="D177" s="42"/>
      <c r="E177" s="42" t="s">
        <v>381</v>
      </c>
      <c r="F177" s="42"/>
      <c r="G177" s="42"/>
      <c r="H177" s="42"/>
      <c r="I177" s="42"/>
      <c r="J177" s="42"/>
      <c r="K177" s="42"/>
      <c r="L177" s="43" t="s">
        <v>518</v>
      </c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2" t="s">
        <v>519</v>
      </c>
      <c r="AA177" s="42"/>
      <c r="AB177" s="42" t="s">
        <v>221</v>
      </c>
      <c r="AC177" s="42"/>
      <c r="AD177" s="15" t="s">
        <v>26</v>
      </c>
      <c r="AE177" s="16">
        <v>8</v>
      </c>
      <c r="AF177" s="19">
        <v>800</v>
      </c>
      <c r="AG177" s="18"/>
      <c r="AH177" s="51">
        <f>AG177*AF177</f>
        <v>0</v>
      </c>
      <c r="AI177" s="16">
        <v>8</v>
      </c>
      <c r="AJ177" s="19">
        <v>640</v>
      </c>
      <c r="AK177" s="18"/>
      <c r="AL177" s="51">
        <f>AK177*AJ177</f>
        <v>0</v>
      </c>
      <c r="AM177" s="16">
        <v>8</v>
      </c>
      <c r="AN177" s="19">
        <v>720</v>
      </c>
      <c r="AO177" s="18"/>
      <c r="AP177" s="51">
        <f>AO177*AN177</f>
        <v>0</v>
      </c>
    </row>
    <row r="178" spans="1:42" s="1" customFormat="1" ht="42" customHeight="1" outlineLevel="3" x14ac:dyDescent="0.2">
      <c r="A178" s="42" t="s">
        <v>520</v>
      </c>
      <c r="B178" s="42"/>
      <c r="C178" s="42"/>
      <c r="D178" s="42"/>
      <c r="E178" s="42" t="s">
        <v>381</v>
      </c>
      <c r="F178" s="42"/>
      <c r="G178" s="42"/>
      <c r="H178" s="42"/>
      <c r="I178" s="42"/>
      <c r="J178" s="42"/>
      <c r="K178" s="42"/>
      <c r="L178" s="43" t="s">
        <v>521</v>
      </c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2" t="s">
        <v>522</v>
      </c>
      <c r="AA178" s="42"/>
      <c r="AB178" s="42" t="s">
        <v>56</v>
      </c>
      <c r="AC178" s="42"/>
      <c r="AD178" s="15" t="s">
        <v>349</v>
      </c>
      <c r="AE178" s="16">
        <v>7</v>
      </c>
      <c r="AF178" s="19">
        <v>120</v>
      </c>
      <c r="AG178" s="18"/>
      <c r="AH178" s="51">
        <f>AG178*AF178</f>
        <v>0</v>
      </c>
      <c r="AI178" s="16">
        <v>7</v>
      </c>
      <c r="AJ178" s="19">
        <v>100</v>
      </c>
      <c r="AK178" s="18"/>
      <c r="AL178" s="51">
        <f>AK178*AJ178</f>
        <v>0</v>
      </c>
      <c r="AM178" s="16">
        <v>7</v>
      </c>
      <c r="AN178" s="19">
        <v>110</v>
      </c>
      <c r="AO178" s="18"/>
      <c r="AP178" s="51">
        <f>AO178*AN178</f>
        <v>0</v>
      </c>
    </row>
    <row r="179" spans="1:42" s="1" customFormat="1" ht="42" customHeight="1" outlineLevel="3" x14ac:dyDescent="0.2">
      <c r="A179" s="42" t="s">
        <v>523</v>
      </c>
      <c r="B179" s="42"/>
      <c r="C179" s="42"/>
      <c r="D179" s="42"/>
      <c r="E179" s="42" t="s">
        <v>381</v>
      </c>
      <c r="F179" s="42"/>
      <c r="G179" s="42"/>
      <c r="H179" s="42"/>
      <c r="I179" s="42"/>
      <c r="J179" s="42"/>
      <c r="K179" s="42"/>
      <c r="L179" s="43" t="s">
        <v>524</v>
      </c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2" t="s">
        <v>525</v>
      </c>
      <c r="AA179" s="42"/>
      <c r="AB179" s="42" t="s">
        <v>221</v>
      </c>
      <c r="AC179" s="42"/>
      <c r="AD179" s="15" t="s">
        <v>26</v>
      </c>
      <c r="AE179" s="16">
        <v>12</v>
      </c>
      <c r="AF179" s="19">
        <v>530</v>
      </c>
      <c r="AG179" s="18"/>
      <c r="AH179" s="51">
        <f>AG179*AF179</f>
        <v>0</v>
      </c>
      <c r="AI179" s="16">
        <v>12</v>
      </c>
      <c r="AJ179" s="19">
        <v>420</v>
      </c>
      <c r="AK179" s="18"/>
      <c r="AL179" s="51">
        <f>AK179*AJ179</f>
        <v>0</v>
      </c>
      <c r="AM179" s="16">
        <v>12</v>
      </c>
      <c r="AN179" s="19">
        <v>480</v>
      </c>
      <c r="AO179" s="18"/>
      <c r="AP179" s="51">
        <f>AO179*AN179</f>
        <v>0</v>
      </c>
    </row>
    <row r="180" spans="1:42" ht="11.1" customHeight="1" outlineLevel="1" x14ac:dyDescent="0.2">
      <c r="A180" s="9"/>
      <c r="B180" s="10"/>
      <c r="C180" s="10"/>
      <c r="D180" s="11"/>
      <c r="E180" s="9"/>
      <c r="F180" s="10"/>
      <c r="G180" s="10"/>
      <c r="H180" s="10"/>
      <c r="I180" s="10"/>
      <c r="J180" s="10"/>
      <c r="K180" s="11"/>
      <c r="L180" s="40" t="s">
        <v>526</v>
      </c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9"/>
      <c r="AA180" s="11"/>
      <c r="AB180" s="9"/>
      <c r="AC180" s="11"/>
      <c r="AD180" s="12"/>
      <c r="AE180" s="13"/>
      <c r="AF180" s="13"/>
      <c r="AG180" s="14"/>
      <c r="AH180" s="50"/>
      <c r="AI180" s="13"/>
      <c r="AJ180" s="13"/>
      <c r="AK180" s="14"/>
      <c r="AL180" s="50"/>
      <c r="AM180" s="13"/>
      <c r="AN180" s="13"/>
      <c r="AO180" s="14"/>
      <c r="AP180" s="50"/>
    </row>
    <row r="181" spans="1:42" ht="11.1" customHeight="1" outlineLevel="2" x14ac:dyDescent="0.2">
      <c r="A181" s="9"/>
      <c r="B181" s="10"/>
      <c r="C181" s="10"/>
      <c r="D181" s="11"/>
      <c r="E181" s="9"/>
      <c r="F181" s="10"/>
      <c r="G181" s="10"/>
      <c r="H181" s="10"/>
      <c r="I181" s="10"/>
      <c r="J181" s="10"/>
      <c r="K181" s="11"/>
      <c r="L181" s="41" t="s">
        <v>527</v>
      </c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9"/>
      <c r="AA181" s="11"/>
      <c r="AB181" s="9"/>
      <c r="AC181" s="11"/>
      <c r="AD181" s="12"/>
      <c r="AE181" s="13"/>
      <c r="AF181" s="13"/>
      <c r="AG181" s="14"/>
      <c r="AH181" s="50"/>
      <c r="AI181" s="13"/>
      <c r="AJ181" s="13"/>
      <c r="AK181" s="14"/>
      <c r="AL181" s="50"/>
      <c r="AM181" s="13"/>
      <c r="AN181" s="13"/>
      <c r="AO181" s="14"/>
      <c r="AP181" s="50"/>
    </row>
    <row r="182" spans="1:42" s="1" customFormat="1" ht="42" customHeight="1" outlineLevel="3" x14ac:dyDescent="0.2">
      <c r="A182" s="42" t="s">
        <v>528</v>
      </c>
      <c r="B182" s="42"/>
      <c r="C182" s="42"/>
      <c r="D182" s="42"/>
      <c r="E182" s="42" t="s">
        <v>28</v>
      </c>
      <c r="F182" s="42"/>
      <c r="G182" s="42"/>
      <c r="H182" s="42"/>
      <c r="I182" s="42"/>
      <c r="J182" s="42"/>
      <c r="K182" s="42"/>
      <c r="L182" s="43" t="s">
        <v>529</v>
      </c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2" t="s">
        <v>530</v>
      </c>
      <c r="AA182" s="42"/>
      <c r="AB182" s="42" t="s">
        <v>499</v>
      </c>
      <c r="AC182" s="42"/>
      <c r="AD182" s="15" t="s">
        <v>26</v>
      </c>
      <c r="AE182" s="16">
        <v>1</v>
      </c>
      <c r="AF182" s="17">
        <v>1520</v>
      </c>
      <c r="AG182" s="18"/>
      <c r="AH182" s="51">
        <f>AG182*AF182</f>
        <v>0</v>
      </c>
      <c r="AI182" s="16">
        <v>1</v>
      </c>
      <c r="AJ182" s="17">
        <v>1220</v>
      </c>
      <c r="AK182" s="18"/>
      <c r="AL182" s="51">
        <f>AK182*AJ182</f>
        <v>0</v>
      </c>
      <c r="AM182" s="16">
        <v>1</v>
      </c>
      <c r="AN182" s="17">
        <v>1370</v>
      </c>
      <c r="AO182" s="18"/>
      <c r="AP182" s="51">
        <f>AO182*AN182</f>
        <v>0</v>
      </c>
    </row>
    <row r="183" spans="1:42" s="1" customFormat="1" ht="42" customHeight="1" outlineLevel="3" x14ac:dyDescent="0.2">
      <c r="A183" s="42" t="s">
        <v>531</v>
      </c>
      <c r="B183" s="42"/>
      <c r="C183" s="42"/>
      <c r="D183" s="42"/>
      <c r="E183" s="42" t="s">
        <v>28</v>
      </c>
      <c r="F183" s="42"/>
      <c r="G183" s="42"/>
      <c r="H183" s="42"/>
      <c r="I183" s="42"/>
      <c r="J183" s="42"/>
      <c r="K183" s="42"/>
      <c r="L183" s="43" t="s">
        <v>532</v>
      </c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2" t="s">
        <v>533</v>
      </c>
      <c r="AA183" s="42"/>
      <c r="AB183" s="42" t="s">
        <v>462</v>
      </c>
      <c r="AC183" s="42"/>
      <c r="AD183" s="15" t="s">
        <v>26</v>
      </c>
      <c r="AE183" s="16">
        <v>4</v>
      </c>
      <c r="AF183" s="19">
        <v>390</v>
      </c>
      <c r="AG183" s="18"/>
      <c r="AH183" s="51">
        <f>AG183*AF183</f>
        <v>0</v>
      </c>
      <c r="AI183" s="16">
        <v>4</v>
      </c>
      <c r="AJ183" s="19">
        <v>310</v>
      </c>
      <c r="AK183" s="18"/>
      <c r="AL183" s="51">
        <f>AK183*AJ183</f>
        <v>0</v>
      </c>
      <c r="AM183" s="16">
        <v>4</v>
      </c>
      <c r="AN183" s="19">
        <v>360</v>
      </c>
      <c r="AO183" s="18"/>
      <c r="AP183" s="51">
        <f>AO183*AN183</f>
        <v>0</v>
      </c>
    </row>
    <row r="184" spans="1:42" s="1" customFormat="1" ht="42" customHeight="1" outlineLevel="3" x14ac:dyDescent="0.2">
      <c r="A184" s="42" t="s">
        <v>534</v>
      </c>
      <c r="B184" s="42"/>
      <c r="C184" s="42"/>
      <c r="D184" s="42"/>
      <c r="E184" s="42" t="s">
        <v>28</v>
      </c>
      <c r="F184" s="42"/>
      <c r="G184" s="42"/>
      <c r="H184" s="42"/>
      <c r="I184" s="42"/>
      <c r="J184" s="42"/>
      <c r="K184" s="42"/>
      <c r="L184" s="43" t="s">
        <v>535</v>
      </c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2" t="s">
        <v>536</v>
      </c>
      <c r="AA184" s="42"/>
      <c r="AB184" s="42" t="s">
        <v>537</v>
      </c>
      <c r="AC184" s="42"/>
      <c r="AD184" s="15" t="s">
        <v>61</v>
      </c>
      <c r="AE184" s="16">
        <v>14</v>
      </c>
      <c r="AF184" s="19">
        <v>810</v>
      </c>
      <c r="AG184" s="18"/>
      <c r="AH184" s="51">
        <f>AG184*AF184</f>
        <v>0</v>
      </c>
      <c r="AI184" s="16">
        <v>14</v>
      </c>
      <c r="AJ184" s="19">
        <v>650</v>
      </c>
      <c r="AK184" s="18"/>
      <c r="AL184" s="51">
        <f>AK184*AJ184</f>
        <v>0</v>
      </c>
      <c r="AM184" s="16">
        <v>14</v>
      </c>
      <c r="AN184" s="19">
        <v>730</v>
      </c>
      <c r="AO184" s="18"/>
      <c r="AP184" s="51">
        <f>AO184*AN184</f>
        <v>0</v>
      </c>
    </row>
    <row r="185" spans="1:42" ht="11.1" customHeight="1" outlineLevel="2" x14ac:dyDescent="0.2">
      <c r="A185" s="9"/>
      <c r="B185" s="10"/>
      <c r="C185" s="10"/>
      <c r="D185" s="11"/>
      <c r="E185" s="9"/>
      <c r="F185" s="10"/>
      <c r="G185" s="10"/>
      <c r="H185" s="10"/>
      <c r="I185" s="10"/>
      <c r="J185" s="10"/>
      <c r="K185" s="11"/>
      <c r="L185" s="41" t="s">
        <v>538</v>
      </c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9"/>
      <c r="AA185" s="11"/>
      <c r="AB185" s="9"/>
      <c r="AC185" s="11"/>
      <c r="AD185" s="12"/>
      <c r="AE185" s="13"/>
      <c r="AF185" s="13"/>
      <c r="AG185" s="14"/>
      <c r="AH185" s="50"/>
      <c r="AI185" s="13"/>
      <c r="AJ185" s="13"/>
      <c r="AK185" s="14"/>
      <c r="AL185" s="50"/>
      <c r="AM185" s="13"/>
      <c r="AN185" s="13"/>
      <c r="AO185" s="14"/>
      <c r="AP185" s="50"/>
    </row>
    <row r="186" spans="1:42" s="1" customFormat="1" ht="42" customHeight="1" outlineLevel="3" x14ac:dyDescent="0.2">
      <c r="A186" s="42" t="s">
        <v>539</v>
      </c>
      <c r="B186" s="42"/>
      <c r="C186" s="42"/>
      <c r="D186" s="42"/>
      <c r="E186" s="42" t="s">
        <v>28</v>
      </c>
      <c r="F186" s="42"/>
      <c r="G186" s="42"/>
      <c r="H186" s="42"/>
      <c r="I186" s="42"/>
      <c r="J186" s="42"/>
      <c r="K186" s="42"/>
      <c r="L186" s="43" t="s">
        <v>540</v>
      </c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2" t="s">
        <v>541</v>
      </c>
      <c r="AA186" s="42"/>
      <c r="AB186" s="42" t="s">
        <v>104</v>
      </c>
      <c r="AC186" s="42"/>
      <c r="AD186" s="15" t="s">
        <v>26</v>
      </c>
      <c r="AE186" s="16">
        <v>20</v>
      </c>
      <c r="AF186" s="19">
        <v>20</v>
      </c>
      <c r="AG186" s="18"/>
      <c r="AH186" s="51">
        <f>AG186*AF186</f>
        <v>0</v>
      </c>
      <c r="AI186" s="16">
        <v>20</v>
      </c>
      <c r="AJ186" s="19">
        <v>20</v>
      </c>
      <c r="AK186" s="18"/>
      <c r="AL186" s="51">
        <f>AK186*AJ186</f>
        <v>0</v>
      </c>
      <c r="AM186" s="16">
        <v>20</v>
      </c>
      <c r="AN186" s="19">
        <v>20</v>
      </c>
      <c r="AO186" s="18"/>
      <c r="AP186" s="51">
        <f>AO186*AN186</f>
        <v>0</v>
      </c>
    </row>
    <row r="187" spans="1:42" s="1" customFormat="1" ht="42" customHeight="1" outlineLevel="3" x14ac:dyDescent="0.2">
      <c r="A187" s="42" t="s">
        <v>542</v>
      </c>
      <c r="B187" s="42"/>
      <c r="C187" s="42"/>
      <c r="D187" s="42"/>
      <c r="E187" s="42" t="s">
        <v>28</v>
      </c>
      <c r="F187" s="42"/>
      <c r="G187" s="42"/>
      <c r="H187" s="42"/>
      <c r="I187" s="42"/>
      <c r="J187" s="42"/>
      <c r="K187" s="42"/>
      <c r="L187" s="43" t="s">
        <v>543</v>
      </c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2" t="s">
        <v>544</v>
      </c>
      <c r="AA187" s="42"/>
      <c r="AB187" s="42" t="s">
        <v>104</v>
      </c>
      <c r="AC187" s="42"/>
      <c r="AD187" s="15" t="s">
        <v>26</v>
      </c>
      <c r="AE187" s="16">
        <v>8</v>
      </c>
      <c r="AF187" s="19">
        <v>50</v>
      </c>
      <c r="AG187" s="18"/>
      <c r="AH187" s="51">
        <f>AG187*AF187</f>
        <v>0</v>
      </c>
      <c r="AI187" s="16">
        <v>8</v>
      </c>
      <c r="AJ187" s="19">
        <v>40</v>
      </c>
      <c r="AK187" s="18"/>
      <c r="AL187" s="51">
        <f>AK187*AJ187</f>
        <v>0</v>
      </c>
      <c r="AM187" s="16">
        <v>8</v>
      </c>
      <c r="AN187" s="19">
        <v>50</v>
      </c>
      <c r="AO187" s="18"/>
      <c r="AP187" s="51">
        <f>AO187*AN187</f>
        <v>0</v>
      </c>
    </row>
    <row r="188" spans="1:42" s="1" customFormat="1" ht="42" customHeight="1" outlineLevel="3" x14ac:dyDescent="0.2">
      <c r="A188" s="42" t="s">
        <v>545</v>
      </c>
      <c r="B188" s="42"/>
      <c r="C188" s="42"/>
      <c r="D188" s="42"/>
      <c r="E188" s="42" t="s">
        <v>28</v>
      </c>
      <c r="F188" s="42"/>
      <c r="G188" s="42"/>
      <c r="H188" s="42"/>
      <c r="I188" s="42"/>
      <c r="J188" s="42"/>
      <c r="K188" s="42"/>
      <c r="L188" s="43" t="s">
        <v>546</v>
      </c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2" t="s">
        <v>547</v>
      </c>
      <c r="AA188" s="42"/>
      <c r="AB188" s="42" t="s">
        <v>104</v>
      </c>
      <c r="AC188" s="42"/>
      <c r="AD188" s="15" t="s">
        <v>26</v>
      </c>
      <c r="AE188" s="16">
        <v>44</v>
      </c>
      <c r="AF188" s="19">
        <v>20</v>
      </c>
      <c r="AG188" s="18"/>
      <c r="AH188" s="51">
        <f>AG188*AF188</f>
        <v>0</v>
      </c>
      <c r="AI188" s="16">
        <v>44</v>
      </c>
      <c r="AJ188" s="19">
        <v>20</v>
      </c>
      <c r="AK188" s="18"/>
      <c r="AL188" s="51">
        <f>AK188*AJ188</f>
        <v>0</v>
      </c>
      <c r="AM188" s="16">
        <v>44</v>
      </c>
      <c r="AN188" s="19">
        <v>20</v>
      </c>
      <c r="AO188" s="18"/>
      <c r="AP188" s="51">
        <f>AO188*AN188</f>
        <v>0</v>
      </c>
    </row>
    <row r="189" spans="1:42" s="1" customFormat="1" ht="42" customHeight="1" outlineLevel="3" x14ac:dyDescent="0.2">
      <c r="A189" s="42" t="s">
        <v>548</v>
      </c>
      <c r="B189" s="42"/>
      <c r="C189" s="42"/>
      <c r="D189" s="42"/>
      <c r="E189" s="42" t="s">
        <v>28</v>
      </c>
      <c r="F189" s="42"/>
      <c r="G189" s="42"/>
      <c r="H189" s="42"/>
      <c r="I189" s="42"/>
      <c r="J189" s="42"/>
      <c r="K189" s="42"/>
      <c r="L189" s="43" t="s">
        <v>549</v>
      </c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2" t="s">
        <v>550</v>
      </c>
      <c r="AA189" s="42"/>
      <c r="AB189" s="42" t="s">
        <v>124</v>
      </c>
      <c r="AC189" s="42"/>
      <c r="AD189" s="15" t="s">
        <v>26</v>
      </c>
      <c r="AE189" s="16">
        <v>2</v>
      </c>
      <c r="AF189" s="17">
        <v>3390</v>
      </c>
      <c r="AG189" s="18"/>
      <c r="AH189" s="51">
        <f>AG189*AF189</f>
        <v>0</v>
      </c>
      <c r="AI189" s="16">
        <v>2</v>
      </c>
      <c r="AJ189" s="17">
        <v>2710</v>
      </c>
      <c r="AK189" s="18"/>
      <c r="AL189" s="51">
        <f>AK189*AJ189</f>
        <v>0</v>
      </c>
      <c r="AM189" s="16">
        <v>2</v>
      </c>
      <c r="AN189" s="17">
        <v>3060</v>
      </c>
      <c r="AO189" s="18"/>
      <c r="AP189" s="51">
        <f>AO189*AN189</f>
        <v>0</v>
      </c>
    </row>
    <row r="190" spans="1:42" s="1" customFormat="1" ht="42" customHeight="1" outlineLevel="3" x14ac:dyDescent="0.2">
      <c r="A190" s="42" t="s">
        <v>551</v>
      </c>
      <c r="B190" s="42"/>
      <c r="C190" s="42"/>
      <c r="D190" s="42"/>
      <c r="E190" s="42" t="s">
        <v>22</v>
      </c>
      <c r="F190" s="42"/>
      <c r="G190" s="42"/>
      <c r="H190" s="42"/>
      <c r="I190" s="42"/>
      <c r="J190" s="42"/>
      <c r="K190" s="42"/>
      <c r="L190" s="43" t="s">
        <v>552</v>
      </c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2" t="s">
        <v>553</v>
      </c>
      <c r="AA190" s="42"/>
      <c r="AB190" s="42" t="s">
        <v>554</v>
      </c>
      <c r="AC190" s="42"/>
      <c r="AD190" s="15" t="s">
        <v>26</v>
      </c>
      <c r="AE190" s="16">
        <v>4</v>
      </c>
      <c r="AF190" s="17">
        <v>1080</v>
      </c>
      <c r="AG190" s="18"/>
      <c r="AH190" s="51">
        <f>AG190*AF190</f>
        <v>0</v>
      </c>
      <c r="AI190" s="16">
        <v>4</v>
      </c>
      <c r="AJ190" s="19">
        <v>860</v>
      </c>
      <c r="AK190" s="18"/>
      <c r="AL190" s="51">
        <f>AK190*AJ190</f>
        <v>0</v>
      </c>
      <c r="AM190" s="16">
        <v>4</v>
      </c>
      <c r="AN190" s="19">
        <v>980</v>
      </c>
      <c r="AO190" s="18"/>
      <c r="AP190" s="51">
        <f>AO190*AN190</f>
        <v>0</v>
      </c>
    </row>
    <row r="191" spans="1:42" ht="11.1" customHeight="1" outlineLevel="1" x14ac:dyDescent="0.2">
      <c r="A191" s="9"/>
      <c r="B191" s="10"/>
      <c r="C191" s="10"/>
      <c r="D191" s="11"/>
      <c r="E191" s="9"/>
      <c r="F191" s="10"/>
      <c r="G191" s="10"/>
      <c r="H191" s="10"/>
      <c r="I191" s="10"/>
      <c r="J191" s="10"/>
      <c r="K191" s="11"/>
      <c r="L191" s="40" t="s">
        <v>555</v>
      </c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9"/>
      <c r="AA191" s="11"/>
      <c r="AB191" s="9"/>
      <c r="AC191" s="11"/>
      <c r="AD191" s="12"/>
      <c r="AE191" s="20">
        <v>8</v>
      </c>
      <c r="AF191" s="25">
        <v>420</v>
      </c>
      <c r="AG191" s="14"/>
      <c r="AH191" s="50"/>
      <c r="AI191" s="20">
        <v>8</v>
      </c>
      <c r="AJ191" s="25">
        <v>340</v>
      </c>
      <c r="AK191" s="14"/>
      <c r="AL191" s="50"/>
      <c r="AM191" s="20">
        <v>8</v>
      </c>
      <c r="AN191" s="25">
        <v>380</v>
      </c>
      <c r="AO191" s="14"/>
      <c r="AP191" s="50"/>
    </row>
    <row r="192" spans="1:42" ht="11.1" customHeight="1" outlineLevel="2" x14ac:dyDescent="0.2">
      <c r="A192" s="9"/>
      <c r="B192" s="10"/>
      <c r="C192" s="10"/>
      <c r="D192" s="11"/>
      <c r="E192" s="9"/>
      <c r="F192" s="10"/>
      <c r="G192" s="10"/>
      <c r="H192" s="10"/>
      <c r="I192" s="10"/>
      <c r="J192" s="10"/>
      <c r="K192" s="11"/>
      <c r="L192" s="41" t="s">
        <v>556</v>
      </c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9"/>
      <c r="AA192" s="11"/>
      <c r="AB192" s="9"/>
      <c r="AC192" s="11"/>
      <c r="AD192" s="12"/>
      <c r="AE192" s="20">
        <v>8</v>
      </c>
      <c r="AF192" s="25">
        <v>420</v>
      </c>
      <c r="AG192" s="14"/>
      <c r="AH192" s="50"/>
      <c r="AI192" s="20">
        <v>8</v>
      </c>
      <c r="AJ192" s="25">
        <v>340</v>
      </c>
      <c r="AK192" s="14"/>
      <c r="AL192" s="50"/>
      <c r="AM192" s="20">
        <v>8</v>
      </c>
      <c r="AN192" s="25">
        <v>380</v>
      </c>
      <c r="AO192" s="14"/>
      <c r="AP192" s="50"/>
    </row>
    <row r="193" spans="1:42" s="1" customFormat="1" ht="42" customHeight="1" outlineLevel="3" x14ac:dyDescent="0.2">
      <c r="A193" s="42" t="s">
        <v>557</v>
      </c>
      <c r="B193" s="42"/>
      <c r="C193" s="42"/>
      <c r="D193" s="42"/>
      <c r="E193" s="42" t="s">
        <v>558</v>
      </c>
      <c r="F193" s="42"/>
      <c r="G193" s="42"/>
      <c r="H193" s="42"/>
      <c r="I193" s="42"/>
      <c r="J193" s="42"/>
      <c r="K193" s="42"/>
      <c r="L193" s="43" t="s">
        <v>559</v>
      </c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2" t="s">
        <v>560</v>
      </c>
      <c r="AA193" s="42"/>
      <c r="AB193" s="42" t="s">
        <v>561</v>
      </c>
      <c r="AC193" s="42"/>
      <c r="AD193" s="15" t="s">
        <v>26</v>
      </c>
      <c r="AE193" s="16">
        <v>8</v>
      </c>
      <c r="AF193" s="19">
        <v>420</v>
      </c>
      <c r="AG193" s="18"/>
      <c r="AH193" s="51">
        <f>AG193*AF193</f>
        <v>0</v>
      </c>
      <c r="AI193" s="16">
        <v>8</v>
      </c>
      <c r="AJ193" s="19">
        <v>340</v>
      </c>
      <c r="AK193" s="18"/>
      <c r="AL193" s="51">
        <f>AK193*AJ193</f>
        <v>0</v>
      </c>
      <c r="AM193" s="16">
        <v>8</v>
      </c>
      <c r="AN193" s="19">
        <v>380</v>
      </c>
      <c r="AO193" s="18"/>
      <c r="AP193" s="51">
        <f>AO193*AN193</f>
        <v>0</v>
      </c>
    </row>
    <row r="194" spans="1:42" ht="11.1" customHeight="1" outlineLevel="1" x14ac:dyDescent="0.2">
      <c r="A194" s="9"/>
      <c r="B194" s="10"/>
      <c r="C194" s="10"/>
      <c r="D194" s="11"/>
      <c r="E194" s="9"/>
      <c r="F194" s="10"/>
      <c r="G194" s="10"/>
      <c r="H194" s="10"/>
      <c r="I194" s="10"/>
      <c r="J194" s="10"/>
      <c r="K194" s="11"/>
      <c r="L194" s="40" t="s">
        <v>562</v>
      </c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9"/>
      <c r="AA194" s="11"/>
      <c r="AB194" s="9"/>
      <c r="AC194" s="11"/>
      <c r="AD194" s="12"/>
      <c r="AE194" s="13"/>
      <c r="AF194" s="13"/>
      <c r="AG194" s="14"/>
      <c r="AH194" s="50"/>
      <c r="AI194" s="13"/>
      <c r="AJ194" s="22">
        <v>18060</v>
      </c>
      <c r="AK194" s="14"/>
      <c r="AL194" s="50"/>
      <c r="AM194" s="13"/>
      <c r="AN194" s="22">
        <v>20370</v>
      </c>
      <c r="AO194" s="14"/>
      <c r="AP194" s="50"/>
    </row>
    <row r="195" spans="1:42" ht="11.1" customHeight="1" outlineLevel="2" x14ac:dyDescent="0.2">
      <c r="A195" s="9"/>
      <c r="B195" s="10"/>
      <c r="C195" s="10"/>
      <c r="D195" s="11"/>
      <c r="E195" s="9"/>
      <c r="F195" s="10"/>
      <c r="G195" s="10"/>
      <c r="H195" s="10"/>
      <c r="I195" s="10"/>
      <c r="J195" s="10"/>
      <c r="K195" s="11"/>
      <c r="L195" s="41" t="s">
        <v>563</v>
      </c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9"/>
      <c r="AA195" s="11"/>
      <c r="AB195" s="9"/>
      <c r="AC195" s="11"/>
      <c r="AD195" s="12"/>
      <c r="AE195" s="13"/>
      <c r="AF195" s="13"/>
      <c r="AG195" s="14"/>
      <c r="AH195" s="50"/>
      <c r="AI195" s="13"/>
      <c r="AJ195" s="13"/>
      <c r="AK195" s="14"/>
      <c r="AL195" s="50"/>
      <c r="AM195" s="13"/>
      <c r="AN195" s="13"/>
      <c r="AO195" s="14"/>
      <c r="AP195" s="50"/>
    </row>
    <row r="196" spans="1:42" ht="11.1" customHeight="1" outlineLevel="3" x14ac:dyDescent="0.2">
      <c r="A196" s="9"/>
      <c r="B196" s="10"/>
      <c r="C196" s="10"/>
      <c r="D196" s="11"/>
      <c r="E196" s="9"/>
      <c r="F196" s="10"/>
      <c r="G196" s="10"/>
      <c r="H196" s="10"/>
      <c r="I196" s="10"/>
      <c r="J196" s="10"/>
      <c r="K196" s="11"/>
      <c r="L196" s="44" t="s">
        <v>564</v>
      </c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9"/>
      <c r="AA196" s="11"/>
      <c r="AB196" s="9"/>
      <c r="AC196" s="11"/>
      <c r="AD196" s="12"/>
      <c r="AE196" s="13"/>
      <c r="AF196" s="13"/>
      <c r="AG196" s="14"/>
      <c r="AH196" s="50"/>
      <c r="AI196" s="13"/>
      <c r="AJ196" s="13"/>
      <c r="AK196" s="14"/>
      <c r="AL196" s="50"/>
      <c r="AM196" s="13"/>
      <c r="AN196" s="13"/>
      <c r="AO196" s="14"/>
      <c r="AP196" s="50"/>
    </row>
    <row r="197" spans="1:42" s="1" customFormat="1" ht="42" customHeight="1" outlineLevel="4" x14ac:dyDescent="0.2">
      <c r="A197" s="42" t="s">
        <v>565</v>
      </c>
      <c r="B197" s="42"/>
      <c r="C197" s="42"/>
      <c r="D197" s="42"/>
      <c r="E197" s="42" t="s">
        <v>70</v>
      </c>
      <c r="F197" s="42"/>
      <c r="G197" s="42"/>
      <c r="H197" s="42"/>
      <c r="I197" s="42"/>
      <c r="J197" s="42"/>
      <c r="K197" s="42"/>
      <c r="L197" s="45" t="s">
        <v>566</v>
      </c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2" t="s">
        <v>567</v>
      </c>
      <c r="AA197" s="42"/>
      <c r="AB197" s="42" t="s">
        <v>568</v>
      </c>
      <c r="AC197" s="42"/>
      <c r="AD197" s="15" t="s">
        <v>26</v>
      </c>
      <c r="AE197" s="16">
        <v>3</v>
      </c>
      <c r="AF197" s="17">
        <v>14630</v>
      </c>
      <c r="AG197" s="18"/>
      <c r="AH197" s="51">
        <f>AG197*AF197</f>
        <v>0</v>
      </c>
      <c r="AI197" s="16">
        <v>3</v>
      </c>
      <c r="AJ197" s="17">
        <v>11700</v>
      </c>
      <c r="AK197" s="18"/>
      <c r="AL197" s="51">
        <f>AK197*AJ197</f>
        <v>0</v>
      </c>
      <c r="AM197" s="16">
        <v>3</v>
      </c>
      <c r="AN197" s="17">
        <v>13170</v>
      </c>
      <c r="AO197" s="18"/>
      <c r="AP197" s="51">
        <f>AO197*AN197</f>
        <v>0</v>
      </c>
    </row>
    <row r="198" spans="1:42" s="1" customFormat="1" ht="42" customHeight="1" outlineLevel="4" x14ac:dyDescent="0.2">
      <c r="A198" s="42" t="s">
        <v>569</v>
      </c>
      <c r="B198" s="42"/>
      <c r="C198" s="42"/>
      <c r="D198" s="42"/>
      <c r="E198" s="42" t="s">
        <v>70</v>
      </c>
      <c r="F198" s="42"/>
      <c r="G198" s="42"/>
      <c r="H198" s="42"/>
      <c r="I198" s="42"/>
      <c r="J198" s="42"/>
      <c r="K198" s="42"/>
      <c r="L198" s="45" t="s">
        <v>570</v>
      </c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2" t="s">
        <v>571</v>
      </c>
      <c r="AA198" s="42"/>
      <c r="AB198" s="42" t="s">
        <v>572</v>
      </c>
      <c r="AC198" s="42"/>
      <c r="AD198" s="15" t="s">
        <v>26</v>
      </c>
      <c r="AE198" s="16">
        <v>2</v>
      </c>
      <c r="AF198" s="17">
        <v>15400</v>
      </c>
      <c r="AG198" s="18"/>
      <c r="AH198" s="51">
        <f>AG198*AF198</f>
        <v>0</v>
      </c>
      <c r="AI198" s="16">
        <v>2</v>
      </c>
      <c r="AJ198" s="17">
        <v>12320</v>
      </c>
      <c r="AK198" s="18"/>
      <c r="AL198" s="51">
        <f>AK198*AJ198</f>
        <v>0</v>
      </c>
      <c r="AM198" s="16">
        <v>2</v>
      </c>
      <c r="AN198" s="17">
        <v>13860</v>
      </c>
      <c r="AO198" s="18"/>
      <c r="AP198" s="51">
        <f>AO198*AN198</f>
        <v>0</v>
      </c>
    </row>
    <row r="199" spans="1:42" ht="11.1" customHeight="1" outlineLevel="3" x14ac:dyDescent="0.2">
      <c r="A199" s="9"/>
      <c r="B199" s="10"/>
      <c r="C199" s="10"/>
      <c r="D199" s="11"/>
      <c r="E199" s="9"/>
      <c r="F199" s="10"/>
      <c r="G199" s="10"/>
      <c r="H199" s="10"/>
      <c r="I199" s="10"/>
      <c r="J199" s="10"/>
      <c r="K199" s="11"/>
      <c r="L199" s="44" t="s">
        <v>573</v>
      </c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9"/>
      <c r="AA199" s="11"/>
      <c r="AB199" s="9"/>
      <c r="AC199" s="11"/>
      <c r="AD199" s="12"/>
      <c r="AE199" s="13"/>
      <c r="AF199" s="13"/>
      <c r="AG199" s="14"/>
      <c r="AH199" s="50"/>
      <c r="AI199" s="13"/>
      <c r="AJ199" s="13"/>
      <c r="AK199" s="14"/>
      <c r="AL199" s="50"/>
      <c r="AM199" s="13"/>
      <c r="AN199" s="13"/>
      <c r="AO199" s="14"/>
      <c r="AP199" s="50"/>
    </row>
    <row r="200" spans="1:42" s="1" customFormat="1" ht="42" customHeight="1" outlineLevel="4" x14ac:dyDescent="0.2">
      <c r="A200" s="42" t="s">
        <v>574</v>
      </c>
      <c r="B200" s="42"/>
      <c r="C200" s="42"/>
      <c r="D200" s="42"/>
      <c r="E200" s="42" t="s">
        <v>575</v>
      </c>
      <c r="F200" s="42"/>
      <c r="G200" s="42"/>
      <c r="H200" s="42"/>
      <c r="I200" s="42"/>
      <c r="J200" s="42"/>
      <c r="K200" s="42"/>
      <c r="L200" s="45" t="s">
        <v>576</v>
      </c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2" t="s">
        <v>577</v>
      </c>
      <c r="AA200" s="42"/>
      <c r="AB200" s="42" t="s">
        <v>95</v>
      </c>
      <c r="AC200" s="42"/>
      <c r="AD200" s="15" t="s">
        <v>26</v>
      </c>
      <c r="AE200" s="16">
        <v>20</v>
      </c>
      <c r="AF200" s="19">
        <v>260</v>
      </c>
      <c r="AG200" s="18"/>
      <c r="AH200" s="51">
        <f>AG200*AF200</f>
        <v>0</v>
      </c>
      <c r="AI200" s="16">
        <v>20</v>
      </c>
      <c r="AJ200" s="19">
        <v>210</v>
      </c>
      <c r="AK200" s="18"/>
      <c r="AL200" s="51">
        <f>AK200*AJ200</f>
        <v>0</v>
      </c>
      <c r="AM200" s="16">
        <v>20</v>
      </c>
      <c r="AN200" s="19">
        <v>240</v>
      </c>
      <c r="AO200" s="18"/>
      <c r="AP200" s="51">
        <f>AO200*AN200</f>
        <v>0</v>
      </c>
    </row>
    <row r="201" spans="1:42" s="1" customFormat="1" ht="42" customHeight="1" outlineLevel="4" x14ac:dyDescent="0.2">
      <c r="A201" s="42" t="s">
        <v>578</v>
      </c>
      <c r="B201" s="42"/>
      <c r="C201" s="42"/>
      <c r="D201" s="42"/>
      <c r="E201" s="42" t="s">
        <v>575</v>
      </c>
      <c r="F201" s="42"/>
      <c r="G201" s="42"/>
      <c r="H201" s="42"/>
      <c r="I201" s="42"/>
      <c r="J201" s="42"/>
      <c r="K201" s="42"/>
      <c r="L201" s="45" t="s">
        <v>579</v>
      </c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2" t="s">
        <v>580</v>
      </c>
      <c r="AA201" s="42"/>
      <c r="AB201" s="42" t="s">
        <v>452</v>
      </c>
      <c r="AC201" s="42"/>
      <c r="AD201" s="15" t="s">
        <v>26</v>
      </c>
      <c r="AE201" s="16">
        <v>4</v>
      </c>
      <c r="AF201" s="19">
        <v>400</v>
      </c>
      <c r="AG201" s="18"/>
      <c r="AH201" s="51">
        <f>AG201*AF201</f>
        <v>0</v>
      </c>
      <c r="AI201" s="16">
        <v>4</v>
      </c>
      <c r="AJ201" s="19">
        <v>320</v>
      </c>
      <c r="AK201" s="18"/>
      <c r="AL201" s="51">
        <f>AK201*AJ201</f>
        <v>0</v>
      </c>
      <c r="AM201" s="16">
        <v>4</v>
      </c>
      <c r="AN201" s="19">
        <v>360</v>
      </c>
      <c r="AO201" s="18"/>
      <c r="AP201" s="51">
        <f>AO201*AN201</f>
        <v>0</v>
      </c>
    </row>
    <row r="202" spans="1:42" s="1" customFormat="1" ht="42" customHeight="1" outlineLevel="4" x14ac:dyDescent="0.2">
      <c r="A202" s="42" t="s">
        <v>581</v>
      </c>
      <c r="B202" s="42"/>
      <c r="C202" s="42"/>
      <c r="D202" s="42"/>
      <c r="E202" s="42" t="s">
        <v>575</v>
      </c>
      <c r="F202" s="42"/>
      <c r="G202" s="42"/>
      <c r="H202" s="42"/>
      <c r="I202" s="42"/>
      <c r="J202" s="42"/>
      <c r="K202" s="42"/>
      <c r="L202" s="45" t="s">
        <v>582</v>
      </c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2" t="s">
        <v>583</v>
      </c>
      <c r="AA202" s="42"/>
      <c r="AB202" s="42" t="s">
        <v>452</v>
      </c>
      <c r="AC202" s="42"/>
      <c r="AD202" s="15" t="s">
        <v>26</v>
      </c>
      <c r="AE202" s="16">
        <v>1</v>
      </c>
      <c r="AF202" s="19">
        <v>400</v>
      </c>
      <c r="AG202" s="18"/>
      <c r="AH202" s="51">
        <f>AG202*AF202</f>
        <v>0</v>
      </c>
      <c r="AI202" s="16">
        <v>1</v>
      </c>
      <c r="AJ202" s="19">
        <v>320</v>
      </c>
      <c r="AK202" s="18"/>
      <c r="AL202" s="51">
        <f>AK202*AJ202</f>
        <v>0</v>
      </c>
      <c r="AM202" s="16">
        <v>1</v>
      </c>
      <c r="AN202" s="19">
        <v>360</v>
      </c>
      <c r="AO202" s="18"/>
      <c r="AP202" s="51">
        <f>AO202*AN202</f>
        <v>0</v>
      </c>
    </row>
    <row r="203" spans="1:42" s="1" customFormat="1" ht="42" customHeight="1" outlineLevel="4" x14ac:dyDescent="0.2">
      <c r="A203" s="42" t="s">
        <v>584</v>
      </c>
      <c r="B203" s="42"/>
      <c r="C203" s="42"/>
      <c r="D203" s="42"/>
      <c r="E203" s="42" t="s">
        <v>575</v>
      </c>
      <c r="F203" s="42"/>
      <c r="G203" s="42"/>
      <c r="H203" s="42"/>
      <c r="I203" s="42"/>
      <c r="J203" s="42"/>
      <c r="K203" s="42"/>
      <c r="L203" s="45" t="s">
        <v>585</v>
      </c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2" t="s">
        <v>586</v>
      </c>
      <c r="AA203" s="42"/>
      <c r="AB203" s="42" t="s">
        <v>124</v>
      </c>
      <c r="AC203" s="42"/>
      <c r="AD203" s="15" t="s">
        <v>26</v>
      </c>
      <c r="AE203" s="16">
        <v>29</v>
      </c>
      <c r="AF203" s="19">
        <v>530</v>
      </c>
      <c r="AG203" s="18"/>
      <c r="AH203" s="51">
        <f>AG203*AF203</f>
        <v>0</v>
      </c>
      <c r="AI203" s="16">
        <v>29</v>
      </c>
      <c r="AJ203" s="19">
        <v>420</v>
      </c>
      <c r="AK203" s="18"/>
      <c r="AL203" s="51">
        <f>AK203*AJ203</f>
        <v>0</v>
      </c>
      <c r="AM203" s="16">
        <v>29</v>
      </c>
      <c r="AN203" s="19">
        <v>480</v>
      </c>
      <c r="AO203" s="18"/>
      <c r="AP203" s="51">
        <f>AO203*AN203</f>
        <v>0</v>
      </c>
    </row>
    <row r="204" spans="1:42" s="1" customFormat="1" ht="42" customHeight="1" outlineLevel="4" x14ac:dyDescent="0.2">
      <c r="A204" s="42" t="s">
        <v>587</v>
      </c>
      <c r="B204" s="42"/>
      <c r="C204" s="42"/>
      <c r="D204" s="42"/>
      <c r="E204" s="42" t="s">
        <v>575</v>
      </c>
      <c r="F204" s="42"/>
      <c r="G204" s="42"/>
      <c r="H204" s="42"/>
      <c r="I204" s="42"/>
      <c r="J204" s="42"/>
      <c r="K204" s="42"/>
      <c r="L204" s="45" t="s">
        <v>588</v>
      </c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2" t="s">
        <v>589</v>
      </c>
      <c r="AA204" s="42"/>
      <c r="AB204" s="42" t="s">
        <v>35</v>
      </c>
      <c r="AC204" s="42"/>
      <c r="AD204" s="15" t="s">
        <v>26</v>
      </c>
      <c r="AE204" s="16">
        <v>20</v>
      </c>
      <c r="AF204" s="19">
        <v>790</v>
      </c>
      <c r="AG204" s="18"/>
      <c r="AH204" s="51">
        <f>AG204*AF204</f>
        <v>0</v>
      </c>
      <c r="AI204" s="16">
        <v>20</v>
      </c>
      <c r="AJ204" s="19">
        <v>630</v>
      </c>
      <c r="AK204" s="18"/>
      <c r="AL204" s="51">
        <f>AK204*AJ204</f>
        <v>0</v>
      </c>
      <c r="AM204" s="16">
        <v>20</v>
      </c>
      <c r="AN204" s="19">
        <v>720</v>
      </c>
      <c r="AO204" s="18"/>
      <c r="AP204" s="51">
        <f>AO204*AN204</f>
        <v>0</v>
      </c>
    </row>
    <row r="205" spans="1:42" s="1" customFormat="1" ht="42" customHeight="1" outlineLevel="4" x14ac:dyDescent="0.2">
      <c r="A205" s="42" t="s">
        <v>590</v>
      </c>
      <c r="B205" s="42"/>
      <c r="C205" s="42"/>
      <c r="D205" s="42"/>
      <c r="E205" s="42" t="s">
        <v>575</v>
      </c>
      <c r="F205" s="42"/>
      <c r="G205" s="42"/>
      <c r="H205" s="42"/>
      <c r="I205" s="42"/>
      <c r="J205" s="42"/>
      <c r="K205" s="42"/>
      <c r="L205" s="45" t="s">
        <v>591</v>
      </c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2" t="s">
        <v>592</v>
      </c>
      <c r="AA205" s="42"/>
      <c r="AB205" s="42" t="s">
        <v>593</v>
      </c>
      <c r="AC205" s="42"/>
      <c r="AD205" s="15" t="s">
        <v>26</v>
      </c>
      <c r="AE205" s="16">
        <v>1</v>
      </c>
      <c r="AF205" s="17">
        <v>1060</v>
      </c>
      <c r="AG205" s="18"/>
      <c r="AH205" s="51">
        <f>AG205*AF205</f>
        <v>0</v>
      </c>
      <c r="AI205" s="16">
        <v>1</v>
      </c>
      <c r="AJ205" s="19">
        <v>850</v>
      </c>
      <c r="AK205" s="18"/>
      <c r="AL205" s="51">
        <f>AK205*AJ205</f>
        <v>0</v>
      </c>
      <c r="AM205" s="16">
        <v>1</v>
      </c>
      <c r="AN205" s="19">
        <v>960</v>
      </c>
      <c r="AO205" s="18"/>
      <c r="AP205" s="51">
        <f>AO205*AN205</f>
        <v>0</v>
      </c>
    </row>
    <row r="206" spans="1:42" s="1" customFormat="1" ht="42" customHeight="1" outlineLevel="4" x14ac:dyDescent="0.2">
      <c r="A206" s="42" t="s">
        <v>594</v>
      </c>
      <c r="B206" s="42"/>
      <c r="C206" s="42"/>
      <c r="D206" s="42"/>
      <c r="E206" s="42" t="s">
        <v>595</v>
      </c>
      <c r="F206" s="42"/>
      <c r="G206" s="42"/>
      <c r="H206" s="42"/>
      <c r="I206" s="42"/>
      <c r="J206" s="42"/>
      <c r="K206" s="42"/>
      <c r="L206" s="45" t="s">
        <v>596</v>
      </c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2" t="s">
        <v>594</v>
      </c>
      <c r="AA206" s="42"/>
      <c r="AB206" s="42" t="s">
        <v>597</v>
      </c>
      <c r="AC206" s="42"/>
      <c r="AD206" s="15" t="s">
        <v>26</v>
      </c>
      <c r="AE206" s="16">
        <v>16</v>
      </c>
      <c r="AF206" s="19">
        <v>560</v>
      </c>
      <c r="AG206" s="18"/>
      <c r="AH206" s="51">
        <f>AG206*AF206</f>
        <v>0</v>
      </c>
      <c r="AI206" s="16">
        <v>16</v>
      </c>
      <c r="AJ206" s="19">
        <v>450</v>
      </c>
      <c r="AK206" s="18"/>
      <c r="AL206" s="51">
        <f>AK206*AJ206</f>
        <v>0</v>
      </c>
      <c r="AM206" s="16">
        <v>16</v>
      </c>
      <c r="AN206" s="19">
        <v>510</v>
      </c>
      <c r="AO206" s="18"/>
      <c r="AP206" s="51">
        <f>AO206*AN206</f>
        <v>0</v>
      </c>
    </row>
    <row r="207" spans="1:42" s="1" customFormat="1" ht="42" customHeight="1" outlineLevel="4" x14ac:dyDescent="0.2">
      <c r="A207" s="42" t="s">
        <v>598</v>
      </c>
      <c r="B207" s="42"/>
      <c r="C207" s="42"/>
      <c r="D207" s="42"/>
      <c r="E207" s="42" t="s">
        <v>595</v>
      </c>
      <c r="F207" s="42"/>
      <c r="G207" s="42"/>
      <c r="H207" s="42"/>
      <c r="I207" s="42"/>
      <c r="J207" s="42"/>
      <c r="K207" s="42"/>
      <c r="L207" s="45" t="s">
        <v>599</v>
      </c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2" t="s">
        <v>600</v>
      </c>
      <c r="AA207" s="42"/>
      <c r="AB207" s="42" t="s">
        <v>597</v>
      </c>
      <c r="AC207" s="42"/>
      <c r="AD207" s="15" t="s">
        <v>26</v>
      </c>
      <c r="AE207" s="16">
        <v>2</v>
      </c>
      <c r="AF207" s="17">
        <v>1490</v>
      </c>
      <c r="AG207" s="18"/>
      <c r="AH207" s="51">
        <f>AG207*AF207</f>
        <v>0</v>
      </c>
      <c r="AI207" s="16">
        <v>2</v>
      </c>
      <c r="AJ207" s="17">
        <v>1190</v>
      </c>
      <c r="AK207" s="18"/>
      <c r="AL207" s="51">
        <f>AK207*AJ207</f>
        <v>0</v>
      </c>
      <c r="AM207" s="16">
        <v>2</v>
      </c>
      <c r="AN207" s="17">
        <v>1350</v>
      </c>
      <c r="AO207" s="18"/>
      <c r="AP207" s="51">
        <f>AO207*AN207</f>
        <v>0</v>
      </c>
    </row>
    <row r="208" spans="1:42" s="1" customFormat="1" ht="42" customHeight="1" outlineLevel="4" x14ac:dyDescent="0.2">
      <c r="A208" s="42" t="s">
        <v>601</v>
      </c>
      <c r="B208" s="42"/>
      <c r="C208" s="42"/>
      <c r="D208" s="42"/>
      <c r="E208" s="42" t="s">
        <v>28</v>
      </c>
      <c r="F208" s="42"/>
      <c r="G208" s="42"/>
      <c r="H208" s="42"/>
      <c r="I208" s="42"/>
      <c r="J208" s="42"/>
      <c r="K208" s="42"/>
      <c r="L208" s="45" t="s">
        <v>602</v>
      </c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2" t="s">
        <v>603</v>
      </c>
      <c r="AA208" s="42"/>
      <c r="AB208" s="42" t="s">
        <v>604</v>
      </c>
      <c r="AC208" s="42"/>
      <c r="AD208" s="15" t="s">
        <v>26</v>
      </c>
      <c r="AE208" s="16">
        <v>1</v>
      </c>
      <c r="AF208" s="19">
        <v>870</v>
      </c>
      <c r="AG208" s="18"/>
      <c r="AH208" s="51">
        <f>AG208*AF208</f>
        <v>0</v>
      </c>
      <c r="AI208" s="16">
        <v>1</v>
      </c>
      <c r="AJ208" s="19">
        <v>700</v>
      </c>
      <c r="AK208" s="18"/>
      <c r="AL208" s="51">
        <f>AK208*AJ208</f>
        <v>0</v>
      </c>
      <c r="AM208" s="16">
        <v>1</v>
      </c>
      <c r="AN208" s="19">
        <v>790</v>
      </c>
      <c r="AO208" s="18"/>
      <c r="AP208" s="51">
        <f>AO208*AN208</f>
        <v>0</v>
      </c>
    </row>
    <row r="209" spans="1:42" s="1" customFormat="1" ht="42" customHeight="1" outlineLevel="4" x14ac:dyDescent="0.2">
      <c r="A209" s="42" t="s">
        <v>605</v>
      </c>
      <c r="B209" s="42"/>
      <c r="C209" s="42"/>
      <c r="D209" s="42"/>
      <c r="E209" s="42" t="s">
        <v>70</v>
      </c>
      <c r="F209" s="42"/>
      <c r="G209" s="42"/>
      <c r="H209" s="42"/>
      <c r="I209" s="42"/>
      <c r="J209" s="42"/>
      <c r="K209" s="42"/>
      <c r="L209" s="45" t="s">
        <v>606</v>
      </c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2" t="s">
        <v>607</v>
      </c>
      <c r="AA209" s="42"/>
      <c r="AB209" s="42" t="s">
        <v>35</v>
      </c>
      <c r="AC209" s="42"/>
      <c r="AD209" s="15" t="s">
        <v>26</v>
      </c>
      <c r="AE209" s="16">
        <v>1</v>
      </c>
      <c r="AF209" s="19">
        <v>770</v>
      </c>
      <c r="AG209" s="18"/>
      <c r="AH209" s="51">
        <f>AG209*AF209</f>
        <v>0</v>
      </c>
      <c r="AI209" s="16">
        <v>1</v>
      </c>
      <c r="AJ209" s="19">
        <v>620</v>
      </c>
      <c r="AK209" s="18"/>
      <c r="AL209" s="51">
        <f>AK209*AJ209</f>
        <v>0</v>
      </c>
      <c r="AM209" s="16">
        <v>1</v>
      </c>
      <c r="AN209" s="19">
        <v>700</v>
      </c>
      <c r="AO209" s="18"/>
      <c r="AP209" s="51">
        <f>AO209*AN209</f>
        <v>0</v>
      </c>
    </row>
    <row r="210" spans="1:42" s="1" customFormat="1" ht="42" customHeight="1" outlineLevel="4" x14ac:dyDescent="0.2">
      <c r="A210" s="42" t="s">
        <v>608</v>
      </c>
      <c r="B210" s="42"/>
      <c r="C210" s="42"/>
      <c r="D210" s="42"/>
      <c r="E210" s="42" t="s">
        <v>70</v>
      </c>
      <c r="F210" s="42"/>
      <c r="G210" s="42"/>
      <c r="H210" s="42"/>
      <c r="I210" s="42"/>
      <c r="J210" s="42"/>
      <c r="K210" s="42"/>
      <c r="L210" s="45" t="s">
        <v>609</v>
      </c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2" t="s">
        <v>610</v>
      </c>
      <c r="AA210" s="42"/>
      <c r="AB210" s="42" t="s">
        <v>611</v>
      </c>
      <c r="AC210" s="42"/>
      <c r="AD210" s="15" t="s">
        <v>26</v>
      </c>
      <c r="AE210" s="16">
        <v>2</v>
      </c>
      <c r="AF210" s="17">
        <v>1880</v>
      </c>
      <c r="AG210" s="18"/>
      <c r="AH210" s="51">
        <f>AG210*AF210</f>
        <v>0</v>
      </c>
      <c r="AI210" s="16">
        <v>2</v>
      </c>
      <c r="AJ210" s="17">
        <v>1500</v>
      </c>
      <c r="AK210" s="18"/>
      <c r="AL210" s="51">
        <f>AK210*AJ210</f>
        <v>0</v>
      </c>
      <c r="AM210" s="16">
        <v>2</v>
      </c>
      <c r="AN210" s="17">
        <v>1700</v>
      </c>
      <c r="AO210" s="18"/>
      <c r="AP210" s="51">
        <f>AO210*AN210</f>
        <v>0</v>
      </c>
    </row>
    <row r="211" spans="1:42" ht="11.1" customHeight="1" outlineLevel="3" x14ac:dyDescent="0.2">
      <c r="A211" s="9"/>
      <c r="B211" s="10"/>
      <c r="C211" s="10"/>
      <c r="D211" s="11"/>
      <c r="E211" s="9"/>
      <c r="F211" s="10"/>
      <c r="G211" s="10"/>
      <c r="H211" s="10"/>
      <c r="I211" s="10"/>
      <c r="J211" s="10"/>
      <c r="K211" s="11"/>
      <c r="L211" s="44" t="s">
        <v>612</v>
      </c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9"/>
      <c r="AA211" s="11"/>
      <c r="AB211" s="9"/>
      <c r="AC211" s="11"/>
      <c r="AD211" s="12"/>
      <c r="AE211" s="13"/>
      <c r="AF211" s="13"/>
      <c r="AG211" s="14"/>
      <c r="AH211" s="50"/>
      <c r="AI211" s="13"/>
      <c r="AJ211" s="13"/>
      <c r="AK211" s="14"/>
      <c r="AL211" s="50"/>
      <c r="AM211" s="13"/>
      <c r="AN211" s="13"/>
      <c r="AO211" s="14"/>
      <c r="AP211" s="50"/>
    </row>
    <row r="212" spans="1:42" s="1" customFormat="1" ht="42" customHeight="1" outlineLevel="4" x14ac:dyDescent="0.2">
      <c r="A212" s="42" t="s">
        <v>613</v>
      </c>
      <c r="B212" s="42"/>
      <c r="C212" s="42"/>
      <c r="D212" s="42"/>
      <c r="E212" s="42" t="s">
        <v>614</v>
      </c>
      <c r="F212" s="42"/>
      <c r="G212" s="42"/>
      <c r="H212" s="42"/>
      <c r="I212" s="42"/>
      <c r="J212" s="42"/>
      <c r="K212" s="42"/>
      <c r="L212" s="45" t="s">
        <v>615</v>
      </c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2" t="s">
        <v>613</v>
      </c>
      <c r="AA212" s="42"/>
      <c r="AB212" s="42" t="s">
        <v>616</v>
      </c>
      <c r="AC212" s="42"/>
      <c r="AD212" s="15" t="s">
        <v>26</v>
      </c>
      <c r="AE212" s="16">
        <v>3</v>
      </c>
      <c r="AF212" s="17">
        <v>4320</v>
      </c>
      <c r="AG212" s="18"/>
      <c r="AH212" s="51">
        <f>AG212*AF212</f>
        <v>0</v>
      </c>
      <c r="AI212" s="16">
        <v>3</v>
      </c>
      <c r="AJ212" s="17">
        <v>3460</v>
      </c>
      <c r="AK212" s="18"/>
      <c r="AL212" s="51">
        <f>AK212*AJ212</f>
        <v>0</v>
      </c>
      <c r="AM212" s="16">
        <v>3</v>
      </c>
      <c r="AN212" s="17">
        <v>3890</v>
      </c>
      <c r="AO212" s="18"/>
      <c r="AP212" s="51">
        <f>AO212*AN212</f>
        <v>0</v>
      </c>
    </row>
    <row r="213" spans="1:42" s="1" customFormat="1" ht="42" customHeight="1" outlineLevel="4" x14ac:dyDescent="0.2">
      <c r="A213" s="42" t="s">
        <v>617</v>
      </c>
      <c r="B213" s="42"/>
      <c r="C213" s="42"/>
      <c r="D213" s="42"/>
      <c r="E213" s="42" t="s">
        <v>614</v>
      </c>
      <c r="F213" s="42"/>
      <c r="G213" s="42"/>
      <c r="H213" s="42"/>
      <c r="I213" s="42"/>
      <c r="J213" s="42"/>
      <c r="K213" s="42"/>
      <c r="L213" s="45" t="s">
        <v>618</v>
      </c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2" t="s">
        <v>619</v>
      </c>
      <c r="AA213" s="42"/>
      <c r="AB213" s="42" t="s">
        <v>620</v>
      </c>
      <c r="AC213" s="42"/>
      <c r="AD213" s="15" t="s">
        <v>26</v>
      </c>
      <c r="AE213" s="16">
        <v>2</v>
      </c>
      <c r="AF213" s="17">
        <v>7750</v>
      </c>
      <c r="AG213" s="18"/>
      <c r="AH213" s="51">
        <f>AG213*AF213</f>
        <v>0</v>
      </c>
      <c r="AI213" s="16">
        <v>2</v>
      </c>
      <c r="AJ213" s="17">
        <v>6200</v>
      </c>
      <c r="AK213" s="18"/>
      <c r="AL213" s="51">
        <f>AK213*AJ213</f>
        <v>0</v>
      </c>
      <c r="AM213" s="16">
        <v>2</v>
      </c>
      <c r="AN213" s="17">
        <v>6980</v>
      </c>
      <c r="AO213" s="18"/>
      <c r="AP213" s="51">
        <f>AO213*AN213</f>
        <v>0</v>
      </c>
    </row>
    <row r="214" spans="1:42" s="1" customFormat="1" ht="42" customHeight="1" outlineLevel="4" x14ac:dyDescent="0.2">
      <c r="A214" s="42" t="s">
        <v>621</v>
      </c>
      <c r="B214" s="42"/>
      <c r="C214" s="42"/>
      <c r="D214" s="42"/>
      <c r="E214" s="42" t="s">
        <v>22</v>
      </c>
      <c r="F214" s="42"/>
      <c r="G214" s="42"/>
      <c r="H214" s="42"/>
      <c r="I214" s="42"/>
      <c r="J214" s="42"/>
      <c r="K214" s="42"/>
      <c r="L214" s="45" t="s">
        <v>622</v>
      </c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2" t="s">
        <v>623</v>
      </c>
      <c r="AA214" s="42"/>
      <c r="AB214" s="42" t="s">
        <v>624</v>
      </c>
      <c r="AC214" s="42"/>
      <c r="AD214" s="15" t="s">
        <v>26</v>
      </c>
      <c r="AE214" s="16">
        <v>25</v>
      </c>
      <c r="AF214" s="17">
        <v>4530</v>
      </c>
      <c r="AG214" s="18"/>
      <c r="AH214" s="51">
        <f>AG214*AF214</f>
        <v>0</v>
      </c>
      <c r="AI214" s="16">
        <v>25</v>
      </c>
      <c r="AJ214" s="17">
        <v>3620</v>
      </c>
      <c r="AK214" s="18"/>
      <c r="AL214" s="51">
        <f>AK214*AJ214</f>
        <v>0</v>
      </c>
      <c r="AM214" s="16">
        <v>25</v>
      </c>
      <c r="AN214" s="17">
        <v>4080</v>
      </c>
      <c r="AO214" s="18"/>
      <c r="AP214" s="51">
        <f>AO214*AN214</f>
        <v>0</v>
      </c>
    </row>
    <row r="215" spans="1:42" ht="11.1" customHeight="1" outlineLevel="2" x14ac:dyDescent="0.2">
      <c r="A215" s="9"/>
      <c r="B215" s="10"/>
      <c r="C215" s="10"/>
      <c r="D215" s="11"/>
      <c r="E215" s="9"/>
      <c r="F215" s="10"/>
      <c r="G215" s="10"/>
      <c r="H215" s="10"/>
      <c r="I215" s="10"/>
      <c r="J215" s="10"/>
      <c r="K215" s="11"/>
      <c r="L215" s="41" t="s">
        <v>625</v>
      </c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9"/>
      <c r="AA215" s="11"/>
      <c r="AB215" s="9"/>
      <c r="AC215" s="11"/>
      <c r="AD215" s="12"/>
      <c r="AE215" s="13"/>
      <c r="AF215" s="13"/>
      <c r="AG215" s="14"/>
      <c r="AH215" s="50"/>
      <c r="AI215" s="13"/>
      <c r="AJ215" s="22">
        <v>18060</v>
      </c>
      <c r="AK215" s="14"/>
      <c r="AL215" s="50"/>
      <c r="AM215" s="13"/>
      <c r="AN215" s="22">
        <v>20370</v>
      </c>
      <c r="AO215" s="14"/>
      <c r="AP215" s="50"/>
    </row>
    <row r="216" spans="1:42" ht="11.1" customHeight="1" outlineLevel="3" x14ac:dyDescent="0.2">
      <c r="A216" s="9"/>
      <c r="B216" s="10"/>
      <c r="C216" s="10"/>
      <c r="D216" s="11"/>
      <c r="E216" s="9"/>
      <c r="F216" s="10"/>
      <c r="G216" s="10"/>
      <c r="H216" s="10"/>
      <c r="I216" s="10"/>
      <c r="J216" s="10"/>
      <c r="K216" s="11"/>
      <c r="L216" s="44" t="s">
        <v>626</v>
      </c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9"/>
      <c r="AA216" s="11"/>
      <c r="AB216" s="9"/>
      <c r="AC216" s="11"/>
      <c r="AD216" s="12"/>
      <c r="AE216" s="13"/>
      <c r="AF216" s="13"/>
      <c r="AG216" s="14"/>
      <c r="AH216" s="50"/>
      <c r="AI216" s="13"/>
      <c r="AJ216" s="13"/>
      <c r="AK216" s="14"/>
      <c r="AL216" s="50"/>
      <c r="AM216" s="13"/>
      <c r="AN216" s="13"/>
      <c r="AO216" s="14"/>
      <c r="AP216" s="50"/>
    </row>
    <row r="217" spans="1:42" s="1" customFormat="1" ht="42" customHeight="1" outlineLevel="4" x14ac:dyDescent="0.2">
      <c r="A217" s="42" t="s">
        <v>627</v>
      </c>
      <c r="B217" s="42"/>
      <c r="C217" s="42"/>
      <c r="D217" s="42"/>
      <c r="E217" s="42" t="s">
        <v>70</v>
      </c>
      <c r="F217" s="42"/>
      <c r="G217" s="42"/>
      <c r="H217" s="42"/>
      <c r="I217" s="42"/>
      <c r="J217" s="42"/>
      <c r="K217" s="42"/>
      <c r="L217" s="45" t="s">
        <v>628</v>
      </c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2" t="s">
        <v>629</v>
      </c>
      <c r="AA217" s="42"/>
      <c r="AB217" s="42" t="s">
        <v>630</v>
      </c>
      <c r="AC217" s="42"/>
      <c r="AD217" s="15" t="s">
        <v>26</v>
      </c>
      <c r="AE217" s="16">
        <v>2</v>
      </c>
      <c r="AF217" s="17">
        <v>4330</v>
      </c>
      <c r="AG217" s="18"/>
      <c r="AH217" s="51">
        <f>AG217*AF217</f>
        <v>0</v>
      </c>
      <c r="AI217" s="16">
        <v>2</v>
      </c>
      <c r="AJ217" s="17">
        <v>3460</v>
      </c>
      <c r="AK217" s="18"/>
      <c r="AL217" s="51">
        <f>AK217*AJ217</f>
        <v>0</v>
      </c>
      <c r="AM217" s="16">
        <v>2</v>
      </c>
      <c r="AN217" s="17">
        <v>3900</v>
      </c>
      <c r="AO217" s="18"/>
      <c r="AP217" s="51">
        <f>AO217*AN217</f>
        <v>0</v>
      </c>
    </row>
    <row r="218" spans="1:42" s="1" customFormat="1" ht="42" customHeight="1" outlineLevel="4" x14ac:dyDescent="0.2">
      <c r="A218" s="42" t="s">
        <v>631</v>
      </c>
      <c r="B218" s="42"/>
      <c r="C218" s="42"/>
      <c r="D218" s="42"/>
      <c r="E218" s="42" t="s">
        <v>28</v>
      </c>
      <c r="F218" s="42"/>
      <c r="G218" s="42"/>
      <c r="H218" s="42"/>
      <c r="I218" s="42"/>
      <c r="J218" s="42"/>
      <c r="K218" s="42"/>
      <c r="L218" s="45" t="s">
        <v>632</v>
      </c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2" t="s">
        <v>633</v>
      </c>
      <c r="AA218" s="42"/>
      <c r="AB218" s="42" t="s">
        <v>634</v>
      </c>
      <c r="AC218" s="42"/>
      <c r="AD218" s="15" t="s">
        <v>26</v>
      </c>
      <c r="AE218" s="16">
        <v>1</v>
      </c>
      <c r="AF218" s="17">
        <v>9720</v>
      </c>
      <c r="AG218" s="18"/>
      <c r="AH218" s="51">
        <f>AG218*AF218</f>
        <v>0</v>
      </c>
      <c r="AI218" s="16">
        <v>1</v>
      </c>
      <c r="AJ218" s="17">
        <v>7780</v>
      </c>
      <c r="AK218" s="18"/>
      <c r="AL218" s="51">
        <f>AK218*AJ218</f>
        <v>0</v>
      </c>
      <c r="AM218" s="16">
        <v>1</v>
      </c>
      <c r="AN218" s="17">
        <v>8750</v>
      </c>
      <c r="AO218" s="18"/>
      <c r="AP218" s="51">
        <f>AO218*AN218</f>
        <v>0</v>
      </c>
    </row>
    <row r="219" spans="1:42" s="1" customFormat="1" ht="42" customHeight="1" outlineLevel="4" x14ac:dyDescent="0.2">
      <c r="A219" s="42" t="s">
        <v>635</v>
      </c>
      <c r="B219" s="42"/>
      <c r="C219" s="42"/>
      <c r="D219" s="42"/>
      <c r="E219" s="42" t="s">
        <v>28</v>
      </c>
      <c r="F219" s="42"/>
      <c r="G219" s="42"/>
      <c r="H219" s="42"/>
      <c r="I219" s="42"/>
      <c r="J219" s="42"/>
      <c r="K219" s="42"/>
      <c r="L219" s="45" t="s">
        <v>636</v>
      </c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2" t="s">
        <v>637</v>
      </c>
      <c r="AA219" s="42"/>
      <c r="AB219" s="42" t="s">
        <v>638</v>
      </c>
      <c r="AC219" s="42"/>
      <c r="AD219" s="15" t="s">
        <v>26</v>
      </c>
      <c r="AE219" s="16">
        <v>1</v>
      </c>
      <c r="AF219" s="17">
        <v>11210</v>
      </c>
      <c r="AG219" s="18"/>
      <c r="AH219" s="51">
        <f>AG219*AF219</f>
        <v>0</v>
      </c>
      <c r="AI219" s="16">
        <v>1</v>
      </c>
      <c r="AJ219" s="17">
        <v>8970</v>
      </c>
      <c r="AK219" s="18"/>
      <c r="AL219" s="51">
        <f>AK219*AJ219</f>
        <v>0</v>
      </c>
      <c r="AM219" s="16">
        <v>1</v>
      </c>
      <c r="AN219" s="17">
        <v>10090</v>
      </c>
      <c r="AO219" s="18"/>
      <c r="AP219" s="51">
        <f>AO219*AN219</f>
        <v>0</v>
      </c>
    </row>
    <row r="220" spans="1:42" s="1" customFormat="1" ht="42" customHeight="1" outlineLevel="4" x14ac:dyDescent="0.2">
      <c r="A220" s="42" t="s">
        <v>639</v>
      </c>
      <c r="B220" s="42"/>
      <c r="C220" s="42"/>
      <c r="D220" s="42"/>
      <c r="E220" s="42" t="s">
        <v>70</v>
      </c>
      <c r="F220" s="42"/>
      <c r="G220" s="42"/>
      <c r="H220" s="42"/>
      <c r="I220" s="42"/>
      <c r="J220" s="42"/>
      <c r="K220" s="42"/>
      <c r="L220" s="45" t="s">
        <v>640</v>
      </c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2" t="s">
        <v>641</v>
      </c>
      <c r="AA220" s="42"/>
      <c r="AB220" s="42" t="s">
        <v>642</v>
      </c>
      <c r="AC220" s="42"/>
      <c r="AD220" s="15" t="s">
        <v>26</v>
      </c>
      <c r="AE220" s="16">
        <v>1</v>
      </c>
      <c r="AF220" s="17">
        <v>8160</v>
      </c>
      <c r="AG220" s="18"/>
      <c r="AH220" s="51">
        <f>AG220*AF220</f>
        <v>0</v>
      </c>
      <c r="AI220" s="16">
        <v>1</v>
      </c>
      <c r="AJ220" s="17">
        <v>6530</v>
      </c>
      <c r="AK220" s="18"/>
      <c r="AL220" s="51">
        <f>AK220*AJ220</f>
        <v>0</v>
      </c>
      <c r="AM220" s="16">
        <v>1</v>
      </c>
      <c r="AN220" s="17">
        <v>7350</v>
      </c>
      <c r="AO220" s="18"/>
      <c r="AP220" s="51">
        <f>AO220*AN220</f>
        <v>0</v>
      </c>
    </row>
    <row r="221" spans="1:42" ht="11.1" customHeight="1" outlineLevel="3" x14ac:dyDescent="0.2">
      <c r="A221" s="9"/>
      <c r="B221" s="10"/>
      <c r="C221" s="10"/>
      <c r="D221" s="11"/>
      <c r="E221" s="9"/>
      <c r="F221" s="10"/>
      <c r="G221" s="10"/>
      <c r="H221" s="10"/>
      <c r="I221" s="10"/>
      <c r="J221" s="10"/>
      <c r="K221" s="11"/>
      <c r="L221" s="44" t="s">
        <v>643</v>
      </c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9"/>
      <c r="AA221" s="11"/>
      <c r="AB221" s="9"/>
      <c r="AC221" s="11"/>
      <c r="AD221" s="12"/>
      <c r="AE221" s="13"/>
      <c r="AF221" s="13"/>
      <c r="AG221" s="14"/>
      <c r="AH221" s="50"/>
      <c r="AI221" s="13"/>
      <c r="AJ221" s="13"/>
      <c r="AK221" s="14"/>
      <c r="AL221" s="50"/>
      <c r="AM221" s="13"/>
      <c r="AN221" s="13"/>
      <c r="AO221" s="14"/>
      <c r="AP221" s="50"/>
    </row>
    <row r="222" spans="1:42" s="1" customFormat="1" ht="42" customHeight="1" outlineLevel="4" x14ac:dyDescent="0.2">
      <c r="A222" s="42" t="s">
        <v>644</v>
      </c>
      <c r="B222" s="42"/>
      <c r="C222" s="42"/>
      <c r="D222" s="42"/>
      <c r="E222" s="42" t="s">
        <v>70</v>
      </c>
      <c r="F222" s="42"/>
      <c r="G222" s="42"/>
      <c r="H222" s="42"/>
      <c r="I222" s="42"/>
      <c r="J222" s="42"/>
      <c r="K222" s="42"/>
      <c r="L222" s="45" t="s">
        <v>645</v>
      </c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2" t="s">
        <v>646</v>
      </c>
      <c r="AA222" s="42"/>
      <c r="AB222" s="42" t="s">
        <v>647</v>
      </c>
      <c r="AC222" s="42"/>
      <c r="AD222" s="15" t="s">
        <v>26</v>
      </c>
      <c r="AE222" s="16">
        <v>2</v>
      </c>
      <c r="AF222" s="17">
        <v>4460</v>
      </c>
      <c r="AG222" s="18"/>
      <c r="AH222" s="51">
        <f>AG222*AF222</f>
        <v>0</v>
      </c>
      <c r="AI222" s="16">
        <v>2</v>
      </c>
      <c r="AJ222" s="17">
        <v>3570</v>
      </c>
      <c r="AK222" s="18"/>
      <c r="AL222" s="51">
        <f>AK222*AJ222</f>
        <v>0</v>
      </c>
      <c r="AM222" s="16">
        <v>2</v>
      </c>
      <c r="AN222" s="17">
        <v>4020</v>
      </c>
      <c r="AO222" s="18"/>
      <c r="AP222" s="51">
        <f>AO222*AN222</f>
        <v>0</v>
      </c>
    </row>
    <row r="223" spans="1:42" s="1" customFormat="1" ht="42" customHeight="1" outlineLevel="4" x14ac:dyDescent="0.2">
      <c r="A223" s="42" t="s">
        <v>648</v>
      </c>
      <c r="B223" s="42"/>
      <c r="C223" s="42"/>
      <c r="D223" s="42"/>
      <c r="E223" s="42" t="s">
        <v>575</v>
      </c>
      <c r="F223" s="42"/>
      <c r="G223" s="42"/>
      <c r="H223" s="42"/>
      <c r="I223" s="42"/>
      <c r="J223" s="42"/>
      <c r="K223" s="42"/>
      <c r="L223" s="45" t="s">
        <v>649</v>
      </c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2" t="s">
        <v>650</v>
      </c>
      <c r="AA223" s="42"/>
      <c r="AB223" s="42" t="s">
        <v>651</v>
      </c>
      <c r="AC223" s="42"/>
      <c r="AD223" s="15" t="s">
        <v>26</v>
      </c>
      <c r="AE223" s="16">
        <v>3</v>
      </c>
      <c r="AF223" s="17">
        <v>1430</v>
      </c>
      <c r="AG223" s="18"/>
      <c r="AH223" s="51">
        <f>AG223*AF223</f>
        <v>0</v>
      </c>
      <c r="AI223" s="16">
        <v>3</v>
      </c>
      <c r="AJ223" s="17">
        <v>1140</v>
      </c>
      <c r="AK223" s="18"/>
      <c r="AL223" s="51">
        <f>AK223*AJ223</f>
        <v>0</v>
      </c>
      <c r="AM223" s="16">
        <v>3</v>
      </c>
      <c r="AN223" s="17">
        <v>1290</v>
      </c>
      <c r="AO223" s="18"/>
      <c r="AP223" s="51">
        <f>AO223*AN223</f>
        <v>0</v>
      </c>
    </row>
    <row r="224" spans="1:42" s="1" customFormat="1" ht="42" customHeight="1" outlineLevel="4" x14ac:dyDescent="0.2">
      <c r="A224" s="42" t="s">
        <v>652</v>
      </c>
      <c r="B224" s="42"/>
      <c r="C224" s="42"/>
      <c r="D224" s="42"/>
      <c r="E224" s="42" t="s">
        <v>28</v>
      </c>
      <c r="F224" s="42"/>
      <c r="G224" s="42"/>
      <c r="H224" s="42"/>
      <c r="I224" s="42"/>
      <c r="J224" s="42"/>
      <c r="K224" s="42"/>
      <c r="L224" s="45" t="s">
        <v>653</v>
      </c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2" t="s">
        <v>654</v>
      </c>
      <c r="AA224" s="42"/>
      <c r="AB224" s="42" t="s">
        <v>655</v>
      </c>
      <c r="AC224" s="42"/>
      <c r="AD224" s="15" t="s">
        <v>26</v>
      </c>
      <c r="AE224" s="16">
        <v>1</v>
      </c>
      <c r="AF224" s="17">
        <v>2470</v>
      </c>
      <c r="AG224" s="18"/>
      <c r="AH224" s="51">
        <f>AG224*AF224</f>
        <v>0</v>
      </c>
      <c r="AI224" s="16">
        <v>1</v>
      </c>
      <c r="AJ224" s="17">
        <v>1980</v>
      </c>
      <c r="AK224" s="18"/>
      <c r="AL224" s="51">
        <f>AK224*AJ224</f>
        <v>0</v>
      </c>
      <c r="AM224" s="16">
        <v>1</v>
      </c>
      <c r="AN224" s="17">
        <v>2230</v>
      </c>
      <c r="AO224" s="18"/>
      <c r="AP224" s="51">
        <f>AO224*AN224</f>
        <v>0</v>
      </c>
    </row>
    <row r="225" spans="1:42" ht="11.1" customHeight="1" outlineLevel="3" x14ac:dyDescent="0.2">
      <c r="A225" s="9"/>
      <c r="B225" s="10"/>
      <c r="C225" s="10"/>
      <c r="D225" s="11"/>
      <c r="E225" s="9"/>
      <c r="F225" s="10"/>
      <c r="G225" s="10"/>
      <c r="H225" s="10"/>
      <c r="I225" s="10"/>
      <c r="J225" s="10"/>
      <c r="K225" s="11"/>
      <c r="L225" s="44" t="s">
        <v>656</v>
      </c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9"/>
      <c r="AA225" s="11"/>
      <c r="AB225" s="9"/>
      <c r="AC225" s="11"/>
      <c r="AD225" s="12"/>
      <c r="AE225" s="20">
        <v>1</v>
      </c>
      <c r="AF225" s="13"/>
      <c r="AG225" s="14"/>
      <c r="AH225" s="50"/>
      <c r="AI225" s="20">
        <v>1</v>
      </c>
      <c r="AJ225" s="13"/>
      <c r="AK225" s="14"/>
      <c r="AL225" s="50"/>
      <c r="AM225" s="20">
        <v>1</v>
      </c>
      <c r="AN225" s="13"/>
      <c r="AO225" s="14"/>
      <c r="AP225" s="50"/>
    </row>
    <row r="226" spans="1:42" s="1" customFormat="1" ht="42" customHeight="1" outlineLevel="4" x14ac:dyDescent="0.2">
      <c r="A226" s="42" t="s">
        <v>657</v>
      </c>
      <c r="B226" s="42"/>
      <c r="C226" s="42"/>
      <c r="D226" s="42"/>
      <c r="E226" s="42" t="s">
        <v>70</v>
      </c>
      <c r="F226" s="42"/>
      <c r="G226" s="42"/>
      <c r="H226" s="42"/>
      <c r="I226" s="42"/>
      <c r="J226" s="42"/>
      <c r="K226" s="42"/>
      <c r="L226" s="45" t="s">
        <v>658</v>
      </c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2" t="s">
        <v>659</v>
      </c>
      <c r="AA226" s="42"/>
      <c r="AB226" s="42" t="s">
        <v>660</v>
      </c>
      <c r="AC226" s="42"/>
      <c r="AD226" s="15" t="s">
        <v>26</v>
      </c>
      <c r="AE226" s="16">
        <v>1</v>
      </c>
      <c r="AF226" s="17">
        <v>4540</v>
      </c>
      <c r="AG226" s="18"/>
      <c r="AH226" s="51">
        <f>AG226*AF226</f>
        <v>0</v>
      </c>
      <c r="AI226" s="16">
        <v>1</v>
      </c>
      <c r="AJ226" s="17">
        <v>3630</v>
      </c>
      <c r="AK226" s="18"/>
      <c r="AL226" s="51">
        <f>AK226*AJ226</f>
        <v>0</v>
      </c>
      <c r="AM226" s="16">
        <v>1</v>
      </c>
      <c r="AN226" s="17">
        <v>4090</v>
      </c>
      <c r="AO226" s="18"/>
      <c r="AP226" s="51">
        <f>AO226*AN226</f>
        <v>0</v>
      </c>
    </row>
    <row r="227" spans="1:42" s="1" customFormat="1" ht="42" customHeight="1" outlineLevel="4" x14ac:dyDescent="0.2">
      <c r="A227" s="42" t="s">
        <v>661</v>
      </c>
      <c r="B227" s="42"/>
      <c r="C227" s="42"/>
      <c r="D227" s="42"/>
      <c r="E227" s="42" t="s">
        <v>70</v>
      </c>
      <c r="F227" s="42"/>
      <c r="G227" s="42"/>
      <c r="H227" s="42"/>
      <c r="I227" s="42"/>
      <c r="J227" s="42"/>
      <c r="K227" s="42"/>
      <c r="L227" s="45" t="s">
        <v>662</v>
      </c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2" t="s">
        <v>661</v>
      </c>
      <c r="AA227" s="42"/>
      <c r="AB227" s="42" t="s">
        <v>663</v>
      </c>
      <c r="AC227" s="42"/>
      <c r="AD227" s="15" t="s">
        <v>26</v>
      </c>
      <c r="AE227" s="16">
        <v>1</v>
      </c>
      <c r="AF227" s="17">
        <v>4480</v>
      </c>
      <c r="AG227" s="18"/>
      <c r="AH227" s="51">
        <f>AG227*AF227</f>
        <v>0</v>
      </c>
      <c r="AI227" s="16">
        <v>1</v>
      </c>
      <c r="AJ227" s="17">
        <v>3580</v>
      </c>
      <c r="AK227" s="18"/>
      <c r="AL227" s="51">
        <f>AK227*AJ227</f>
        <v>0</v>
      </c>
      <c r="AM227" s="16">
        <v>1</v>
      </c>
      <c r="AN227" s="17">
        <v>4040</v>
      </c>
      <c r="AO227" s="18"/>
      <c r="AP227" s="51">
        <f>AO227*AN227</f>
        <v>0</v>
      </c>
    </row>
    <row r="228" spans="1:42" s="1" customFormat="1" ht="42" customHeight="1" outlineLevel="4" x14ac:dyDescent="0.2">
      <c r="A228" s="42" t="s">
        <v>664</v>
      </c>
      <c r="B228" s="42"/>
      <c r="C228" s="42"/>
      <c r="D228" s="42"/>
      <c r="E228" s="42" t="s">
        <v>70</v>
      </c>
      <c r="F228" s="42"/>
      <c r="G228" s="42"/>
      <c r="H228" s="42"/>
      <c r="I228" s="42"/>
      <c r="J228" s="42"/>
      <c r="K228" s="42"/>
      <c r="L228" s="45" t="s">
        <v>665</v>
      </c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2" t="s">
        <v>666</v>
      </c>
      <c r="AA228" s="42"/>
      <c r="AB228" s="42" t="s">
        <v>660</v>
      </c>
      <c r="AC228" s="42"/>
      <c r="AD228" s="15" t="s">
        <v>26</v>
      </c>
      <c r="AE228" s="16">
        <v>1</v>
      </c>
      <c r="AF228" s="17">
        <v>3500</v>
      </c>
      <c r="AG228" s="18"/>
      <c r="AH228" s="51">
        <f>AG228*AF228</f>
        <v>0</v>
      </c>
      <c r="AI228" s="16">
        <v>1</v>
      </c>
      <c r="AJ228" s="17">
        <v>2800</v>
      </c>
      <c r="AK228" s="18"/>
      <c r="AL228" s="51">
        <f>AK228*AJ228</f>
        <v>0</v>
      </c>
      <c r="AM228" s="16">
        <v>1</v>
      </c>
      <c r="AN228" s="17">
        <v>3150</v>
      </c>
      <c r="AO228" s="18"/>
      <c r="AP228" s="51">
        <f>AO228*AN228</f>
        <v>0</v>
      </c>
    </row>
    <row r="229" spans="1:42" ht="11.1" customHeight="1" outlineLevel="3" x14ac:dyDescent="0.2">
      <c r="A229" s="9"/>
      <c r="B229" s="10"/>
      <c r="C229" s="10"/>
      <c r="D229" s="11"/>
      <c r="E229" s="9"/>
      <c r="F229" s="10"/>
      <c r="G229" s="10"/>
      <c r="H229" s="10"/>
      <c r="I229" s="10"/>
      <c r="J229" s="10"/>
      <c r="K229" s="11"/>
      <c r="L229" s="44" t="s">
        <v>667</v>
      </c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9"/>
      <c r="AA229" s="11"/>
      <c r="AB229" s="9"/>
      <c r="AC229" s="11"/>
      <c r="AD229" s="12"/>
      <c r="AE229" s="13"/>
      <c r="AF229" s="13"/>
      <c r="AG229" s="14"/>
      <c r="AH229" s="50"/>
      <c r="AI229" s="13"/>
      <c r="AJ229" s="13"/>
      <c r="AK229" s="14"/>
      <c r="AL229" s="50"/>
      <c r="AM229" s="13"/>
      <c r="AN229" s="13"/>
      <c r="AO229" s="14"/>
      <c r="AP229" s="50"/>
    </row>
    <row r="230" spans="1:42" s="1" customFormat="1" ht="42" customHeight="1" outlineLevel="4" x14ac:dyDescent="0.2">
      <c r="A230" s="42" t="s">
        <v>668</v>
      </c>
      <c r="B230" s="42"/>
      <c r="C230" s="42"/>
      <c r="D230" s="42"/>
      <c r="E230" s="42" t="s">
        <v>28</v>
      </c>
      <c r="F230" s="42"/>
      <c r="G230" s="42"/>
      <c r="H230" s="42"/>
      <c r="I230" s="42"/>
      <c r="J230" s="42"/>
      <c r="K230" s="42"/>
      <c r="L230" s="45" t="s">
        <v>669</v>
      </c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2" t="s">
        <v>670</v>
      </c>
      <c r="AA230" s="42"/>
      <c r="AB230" s="42" t="s">
        <v>611</v>
      </c>
      <c r="AC230" s="42"/>
      <c r="AD230" s="15" t="s">
        <v>26</v>
      </c>
      <c r="AE230" s="16">
        <v>5</v>
      </c>
      <c r="AF230" s="19">
        <v>650</v>
      </c>
      <c r="AG230" s="18"/>
      <c r="AH230" s="51">
        <f>AG230*AF230</f>
        <v>0</v>
      </c>
      <c r="AI230" s="16">
        <v>5</v>
      </c>
      <c r="AJ230" s="19">
        <v>520</v>
      </c>
      <c r="AK230" s="18"/>
      <c r="AL230" s="51">
        <f>AK230*AJ230</f>
        <v>0</v>
      </c>
      <c r="AM230" s="16">
        <v>5</v>
      </c>
      <c r="AN230" s="19">
        <v>590</v>
      </c>
      <c r="AO230" s="18"/>
      <c r="AP230" s="51">
        <f>AO230*AN230</f>
        <v>0</v>
      </c>
    </row>
    <row r="231" spans="1:42" s="1" customFormat="1" ht="42" customHeight="1" outlineLevel="4" x14ac:dyDescent="0.2">
      <c r="A231" s="42" t="s">
        <v>671</v>
      </c>
      <c r="B231" s="42"/>
      <c r="C231" s="42"/>
      <c r="D231" s="42"/>
      <c r="E231" s="42" t="s">
        <v>28</v>
      </c>
      <c r="F231" s="42"/>
      <c r="G231" s="42"/>
      <c r="H231" s="42"/>
      <c r="I231" s="42"/>
      <c r="J231" s="42"/>
      <c r="K231" s="42"/>
      <c r="L231" s="45" t="s">
        <v>672</v>
      </c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2" t="s">
        <v>673</v>
      </c>
      <c r="AA231" s="42"/>
      <c r="AB231" s="42" t="s">
        <v>674</v>
      </c>
      <c r="AC231" s="42"/>
      <c r="AD231" s="15" t="s">
        <v>26</v>
      </c>
      <c r="AE231" s="16">
        <v>3</v>
      </c>
      <c r="AF231" s="17">
        <v>10570</v>
      </c>
      <c r="AG231" s="18"/>
      <c r="AH231" s="51">
        <f>AG231*AF231</f>
        <v>0</v>
      </c>
      <c r="AI231" s="16">
        <v>3</v>
      </c>
      <c r="AJ231" s="17">
        <v>8460</v>
      </c>
      <c r="AK231" s="18"/>
      <c r="AL231" s="51">
        <f>AK231*AJ231</f>
        <v>0</v>
      </c>
      <c r="AM231" s="16">
        <v>3</v>
      </c>
      <c r="AN231" s="17">
        <v>9520</v>
      </c>
      <c r="AO231" s="18"/>
      <c r="AP231" s="51">
        <f>AO231*AN231</f>
        <v>0</v>
      </c>
    </row>
    <row r="232" spans="1:42" ht="11.1" customHeight="1" outlineLevel="3" x14ac:dyDescent="0.2">
      <c r="A232" s="9"/>
      <c r="B232" s="10"/>
      <c r="C232" s="10"/>
      <c r="D232" s="11"/>
      <c r="E232" s="9"/>
      <c r="F232" s="10"/>
      <c r="G232" s="10"/>
      <c r="H232" s="10"/>
      <c r="I232" s="10"/>
      <c r="J232" s="10"/>
      <c r="K232" s="11"/>
      <c r="L232" s="44" t="s">
        <v>675</v>
      </c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9"/>
      <c r="AA232" s="11"/>
      <c r="AB232" s="9"/>
      <c r="AC232" s="11"/>
      <c r="AD232" s="12"/>
      <c r="AE232" s="13"/>
      <c r="AF232" s="13"/>
      <c r="AG232" s="14"/>
      <c r="AH232" s="50"/>
      <c r="AI232" s="13"/>
      <c r="AJ232" s="22">
        <v>16920</v>
      </c>
      <c r="AK232" s="14"/>
      <c r="AL232" s="50"/>
      <c r="AM232" s="13"/>
      <c r="AN232" s="22">
        <v>19080</v>
      </c>
      <c r="AO232" s="14"/>
      <c r="AP232" s="50"/>
    </row>
    <row r="233" spans="1:42" s="1" customFormat="1" ht="42" customHeight="1" outlineLevel="4" x14ac:dyDescent="0.2">
      <c r="A233" s="42" t="s">
        <v>676</v>
      </c>
      <c r="B233" s="42"/>
      <c r="C233" s="42"/>
      <c r="D233" s="42"/>
      <c r="E233" s="42" t="s">
        <v>70</v>
      </c>
      <c r="F233" s="42"/>
      <c r="G233" s="42"/>
      <c r="H233" s="42"/>
      <c r="I233" s="42"/>
      <c r="J233" s="42"/>
      <c r="K233" s="42"/>
      <c r="L233" s="45" t="s">
        <v>677</v>
      </c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2" t="s">
        <v>678</v>
      </c>
      <c r="AA233" s="42"/>
      <c r="AB233" s="42" t="s">
        <v>452</v>
      </c>
      <c r="AC233" s="42"/>
      <c r="AD233" s="15" t="s">
        <v>26</v>
      </c>
      <c r="AE233" s="16">
        <v>2</v>
      </c>
      <c r="AF233" s="19">
        <v>880</v>
      </c>
      <c r="AG233" s="18"/>
      <c r="AH233" s="51">
        <f>AG233*AF233</f>
        <v>0</v>
      </c>
      <c r="AI233" s="16">
        <v>2</v>
      </c>
      <c r="AJ233" s="19">
        <v>700</v>
      </c>
      <c r="AK233" s="18"/>
      <c r="AL233" s="51">
        <f>AK233*AJ233</f>
        <v>0</v>
      </c>
      <c r="AM233" s="16">
        <v>2</v>
      </c>
      <c r="AN233" s="19">
        <v>800</v>
      </c>
      <c r="AO233" s="18"/>
      <c r="AP233" s="51">
        <f>AO233*AN233</f>
        <v>0</v>
      </c>
    </row>
    <row r="234" spans="1:42" s="1" customFormat="1" ht="42" customHeight="1" outlineLevel="4" x14ac:dyDescent="0.2">
      <c r="A234" s="42" t="s">
        <v>679</v>
      </c>
      <c r="B234" s="42"/>
      <c r="C234" s="42"/>
      <c r="D234" s="42"/>
      <c r="E234" s="42" t="s">
        <v>70</v>
      </c>
      <c r="F234" s="42"/>
      <c r="G234" s="42"/>
      <c r="H234" s="42"/>
      <c r="I234" s="42"/>
      <c r="J234" s="42"/>
      <c r="K234" s="42"/>
      <c r="L234" s="45" t="s">
        <v>680</v>
      </c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2" t="s">
        <v>681</v>
      </c>
      <c r="AA234" s="42"/>
      <c r="AB234" s="42" t="s">
        <v>630</v>
      </c>
      <c r="AC234" s="42"/>
      <c r="AD234" s="15" t="s">
        <v>26</v>
      </c>
      <c r="AE234" s="16">
        <v>4</v>
      </c>
      <c r="AF234" s="17">
        <v>1760</v>
      </c>
      <c r="AG234" s="18"/>
      <c r="AH234" s="51">
        <f>AG234*AF234</f>
        <v>0</v>
      </c>
      <c r="AI234" s="16">
        <v>4</v>
      </c>
      <c r="AJ234" s="17">
        <v>16920</v>
      </c>
      <c r="AK234" s="18"/>
      <c r="AL234" s="51">
        <f>AK234*AJ234</f>
        <v>0</v>
      </c>
      <c r="AM234" s="16">
        <v>4</v>
      </c>
      <c r="AN234" s="17">
        <v>19080</v>
      </c>
      <c r="AO234" s="18"/>
      <c r="AP234" s="51">
        <f>AO234*AN234</f>
        <v>0</v>
      </c>
    </row>
    <row r="235" spans="1:42" s="1" customFormat="1" ht="42" customHeight="1" outlineLevel="4" x14ac:dyDescent="0.2">
      <c r="A235" s="42" t="s">
        <v>682</v>
      </c>
      <c r="B235" s="42"/>
      <c r="C235" s="42"/>
      <c r="D235" s="42"/>
      <c r="E235" s="42" t="s">
        <v>614</v>
      </c>
      <c r="F235" s="42"/>
      <c r="G235" s="42"/>
      <c r="H235" s="42"/>
      <c r="I235" s="42"/>
      <c r="J235" s="42"/>
      <c r="K235" s="42"/>
      <c r="L235" s="45" t="s">
        <v>683</v>
      </c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2" t="s">
        <v>684</v>
      </c>
      <c r="AA235" s="42"/>
      <c r="AB235" s="42" t="s">
        <v>674</v>
      </c>
      <c r="AC235" s="42"/>
      <c r="AD235" s="15" t="s">
        <v>26</v>
      </c>
      <c r="AE235" s="16">
        <v>5</v>
      </c>
      <c r="AF235" s="17">
        <v>4740</v>
      </c>
      <c r="AG235" s="18"/>
      <c r="AH235" s="51">
        <f>AG235*AF235</f>
        <v>0</v>
      </c>
      <c r="AI235" s="16">
        <v>5</v>
      </c>
      <c r="AJ235" s="17">
        <v>3790</v>
      </c>
      <c r="AK235" s="18"/>
      <c r="AL235" s="51">
        <f>AK235*AJ235</f>
        <v>0</v>
      </c>
      <c r="AM235" s="16">
        <v>5</v>
      </c>
      <c r="AN235" s="17">
        <v>4270</v>
      </c>
      <c r="AO235" s="18"/>
      <c r="AP235" s="51">
        <f>AO235*AN235</f>
        <v>0</v>
      </c>
    </row>
    <row r="236" spans="1:42" ht="11.1" customHeight="1" outlineLevel="3" x14ac:dyDescent="0.2">
      <c r="A236" s="9"/>
      <c r="B236" s="10"/>
      <c r="C236" s="10"/>
      <c r="D236" s="11"/>
      <c r="E236" s="9"/>
      <c r="F236" s="10"/>
      <c r="G236" s="10"/>
      <c r="H236" s="10"/>
      <c r="I236" s="10"/>
      <c r="J236" s="10"/>
      <c r="K236" s="11"/>
      <c r="L236" s="44" t="s">
        <v>685</v>
      </c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9"/>
      <c r="AA236" s="11"/>
      <c r="AB236" s="9"/>
      <c r="AC236" s="11"/>
      <c r="AD236" s="12"/>
      <c r="AE236" s="13"/>
      <c r="AF236" s="13"/>
      <c r="AG236" s="14"/>
      <c r="AH236" s="50"/>
      <c r="AI236" s="13"/>
      <c r="AJ236" s="13"/>
      <c r="AK236" s="14"/>
      <c r="AL236" s="50"/>
      <c r="AM236" s="13"/>
      <c r="AN236" s="13"/>
      <c r="AO236" s="14"/>
      <c r="AP236" s="50"/>
    </row>
    <row r="237" spans="1:42" s="1" customFormat="1" ht="42" customHeight="1" outlineLevel="4" x14ac:dyDescent="0.2">
      <c r="A237" s="42" t="s">
        <v>686</v>
      </c>
      <c r="B237" s="42"/>
      <c r="C237" s="42"/>
      <c r="D237" s="42"/>
      <c r="E237" s="42" t="s">
        <v>70</v>
      </c>
      <c r="F237" s="42"/>
      <c r="G237" s="42"/>
      <c r="H237" s="42"/>
      <c r="I237" s="42"/>
      <c r="J237" s="42"/>
      <c r="K237" s="42"/>
      <c r="L237" s="45" t="s">
        <v>687</v>
      </c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2" t="s">
        <v>688</v>
      </c>
      <c r="AA237" s="42"/>
      <c r="AB237" s="42" t="s">
        <v>689</v>
      </c>
      <c r="AC237" s="42"/>
      <c r="AD237" s="15" t="s">
        <v>26</v>
      </c>
      <c r="AE237" s="16">
        <v>2</v>
      </c>
      <c r="AF237" s="17">
        <v>5030</v>
      </c>
      <c r="AG237" s="18"/>
      <c r="AH237" s="51">
        <f>AG237*AF237</f>
        <v>0</v>
      </c>
      <c r="AI237" s="16">
        <v>2</v>
      </c>
      <c r="AJ237" s="17">
        <v>4020</v>
      </c>
      <c r="AK237" s="18"/>
      <c r="AL237" s="51">
        <f>AK237*AJ237</f>
        <v>0</v>
      </c>
      <c r="AM237" s="16">
        <v>2</v>
      </c>
      <c r="AN237" s="17">
        <v>4530</v>
      </c>
      <c r="AO237" s="18"/>
      <c r="AP237" s="51">
        <f>AO237*AN237</f>
        <v>0</v>
      </c>
    </row>
    <row r="238" spans="1:42" s="1" customFormat="1" ht="42" customHeight="1" outlineLevel="4" x14ac:dyDescent="0.2">
      <c r="A238" s="42" t="s">
        <v>690</v>
      </c>
      <c r="B238" s="42"/>
      <c r="C238" s="42"/>
      <c r="D238" s="42"/>
      <c r="E238" s="42" t="s">
        <v>70</v>
      </c>
      <c r="F238" s="42"/>
      <c r="G238" s="42"/>
      <c r="H238" s="42"/>
      <c r="I238" s="42"/>
      <c r="J238" s="42"/>
      <c r="K238" s="42"/>
      <c r="L238" s="45" t="s">
        <v>691</v>
      </c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2" t="s">
        <v>690</v>
      </c>
      <c r="AA238" s="42"/>
      <c r="AB238" s="42" t="s">
        <v>674</v>
      </c>
      <c r="AC238" s="42"/>
      <c r="AD238" s="15" t="s">
        <v>26</v>
      </c>
      <c r="AE238" s="16">
        <v>2</v>
      </c>
      <c r="AF238" s="17">
        <v>8370</v>
      </c>
      <c r="AG238" s="18"/>
      <c r="AH238" s="51">
        <f>AG238*AF238</f>
        <v>0</v>
      </c>
      <c r="AI238" s="16">
        <v>2</v>
      </c>
      <c r="AJ238" s="17">
        <v>6700</v>
      </c>
      <c r="AK238" s="18"/>
      <c r="AL238" s="51">
        <f>AK238*AJ238</f>
        <v>0</v>
      </c>
      <c r="AM238" s="16">
        <v>2</v>
      </c>
      <c r="AN238" s="17">
        <v>7540</v>
      </c>
      <c r="AO238" s="18"/>
      <c r="AP238" s="51">
        <f>AO238*AN238</f>
        <v>0</v>
      </c>
    </row>
    <row r="239" spans="1:42" s="1" customFormat="1" ht="42" customHeight="1" outlineLevel="4" x14ac:dyDescent="0.2">
      <c r="A239" s="42" t="s">
        <v>692</v>
      </c>
      <c r="B239" s="42"/>
      <c r="C239" s="42"/>
      <c r="D239" s="42"/>
      <c r="E239" s="42" t="s">
        <v>142</v>
      </c>
      <c r="F239" s="42"/>
      <c r="G239" s="42"/>
      <c r="H239" s="42"/>
      <c r="I239" s="42"/>
      <c r="J239" s="42"/>
      <c r="K239" s="42"/>
      <c r="L239" s="45" t="s">
        <v>693</v>
      </c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2" t="s">
        <v>692</v>
      </c>
      <c r="AA239" s="42"/>
      <c r="AB239" s="42" t="s">
        <v>611</v>
      </c>
      <c r="AC239" s="42"/>
      <c r="AD239" s="15" t="s">
        <v>26</v>
      </c>
      <c r="AE239" s="16">
        <v>1</v>
      </c>
      <c r="AF239" s="17">
        <v>1110</v>
      </c>
      <c r="AG239" s="18"/>
      <c r="AH239" s="51">
        <f>AG239*AF239</f>
        <v>0</v>
      </c>
      <c r="AI239" s="16">
        <v>1</v>
      </c>
      <c r="AJ239" s="19">
        <v>890</v>
      </c>
      <c r="AK239" s="18"/>
      <c r="AL239" s="51">
        <f>AK239*AJ239</f>
        <v>0</v>
      </c>
      <c r="AM239" s="16">
        <v>1</v>
      </c>
      <c r="AN239" s="17">
        <v>1000</v>
      </c>
      <c r="AO239" s="18"/>
      <c r="AP239" s="51">
        <f>AO239*AN239</f>
        <v>0</v>
      </c>
    </row>
    <row r="240" spans="1:42" ht="11.1" customHeight="1" outlineLevel="3" x14ac:dyDescent="0.2">
      <c r="A240" s="9"/>
      <c r="B240" s="10"/>
      <c r="C240" s="10"/>
      <c r="D240" s="11"/>
      <c r="E240" s="9"/>
      <c r="F240" s="10"/>
      <c r="G240" s="10"/>
      <c r="H240" s="10"/>
      <c r="I240" s="10"/>
      <c r="J240" s="10"/>
      <c r="K240" s="11"/>
      <c r="L240" s="44" t="s">
        <v>694</v>
      </c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9"/>
      <c r="AA240" s="11"/>
      <c r="AB240" s="9"/>
      <c r="AC240" s="11"/>
      <c r="AD240" s="12"/>
      <c r="AE240" s="13"/>
      <c r="AF240" s="13"/>
      <c r="AG240" s="14"/>
      <c r="AH240" s="50"/>
      <c r="AI240" s="13"/>
      <c r="AJ240" s="13"/>
      <c r="AK240" s="14"/>
      <c r="AL240" s="50"/>
      <c r="AM240" s="13"/>
      <c r="AN240" s="13"/>
      <c r="AO240" s="14"/>
      <c r="AP240" s="50"/>
    </row>
    <row r="241" spans="1:42" s="1" customFormat="1" ht="42" customHeight="1" outlineLevel="4" x14ac:dyDescent="0.2">
      <c r="A241" s="42" t="s">
        <v>695</v>
      </c>
      <c r="B241" s="42"/>
      <c r="C241" s="42"/>
      <c r="D241" s="42"/>
      <c r="E241" s="42" t="s">
        <v>28</v>
      </c>
      <c r="F241" s="42"/>
      <c r="G241" s="42"/>
      <c r="H241" s="42"/>
      <c r="I241" s="42"/>
      <c r="J241" s="42"/>
      <c r="K241" s="42"/>
      <c r="L241" s="45" t="s">
        <v>696</v>
      </c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2" t="s">
        <v>697</v>
      </c>
      <c r="AA241" s="42"/>
      <c r="AB241" s="42" t="s">
        <v>221</v>
      </c>
      <c r="AC241" s="42"/>
      <c r="AD241" s="15" t="s">
        <v>26</v>
      </c>
      <c r="AE241" s="16">
        <v>2</v>
      </c>
      <c r="AF241" s="19">
        <v>300</v>
      </c>
      <c r="AG241" s="18"/>
      <c r="AH241" s="51">
        <f>AG241*AF241</f>
        <v>0</v>
      </c>
      <c r="AI241" s="16">
        <v>2</v>
      </c>
      <c r="AJ241" s="19">
        <v>240</v>
      </c>
      <c r="AK241" s="18"/>
      <c r="AL241" s="51">
        <f>AK241*AJ241</f>
        <v>0</v>
      </c>
      <c r="AM241" s="16">
        <v>2</v>
      </c>
      <c r="AN241" s="19">
        <v>270</v>
      </c>
      <c r="AO241" s="18"/>
      <c r="AP241" s="51">
        <f>AO241*AN241</f>
        <v>0</v>
      </c>
    </row>
    <row r="242" spans="1:42" s="1" customFormat="1" ht="42" customHeight="1" outlineLevel="4" x14ac:dyDescent="0.2">
      <c r="A242" s="42" t="s">
        <v>698</v>
      </c>
      <c r="B242" s="42"/>
      <c r="C242" s="42"/>
      <c r="D242" s="42"/>
      <c r="E242" s="42" t="s">
        <v>28</v>
      </c>
      <c r="F242" s="42"/>
      <c r="G242" s="42"/>
      <c r="H242" s="42"/>
      <c r="I242" s="42"/>
      <c r="J242" s="42"/>
      <c r="K242" s="42"/>
      <c r="L242" s="45" t="s">
        <v>699</v>
      </c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2" t="s">
        <v>700</v>
      </c>
      <c r="AA242" s="42"/>
      <c r="AB242" s="42" t="s">
        <v>113</v>
      </c>
      <c r="AC242" s="42"/>
      <c r="AD242" s="15" t="s">
        <v>26</v>
      </c>
      <c r="AE242" s="16">
        <v>74</v>
      </c>
      <c r="AF242" s="19">
        <v>130</v>
      </c>
      <c r="AG242" s="18"/>
      <c r="AH242" s="51">
        <f>AG242*AF242</f>
        <v>0</v>
      </c>
      <c r="AI242" s="16">
        <v>74</v>
      </c>
      <c r="AJ242" s="19">
        <v>100</v>
      </c>
      <c r="AK242" s="18"/>
      <c r="AL242" s="51">
        <f>AK242*AJ242</f>
        <v>0</v>
      </c>
      <c r="AM242" s="16">
        <v>74</v>
      </c>
      <c r="AN242" s="19">
        <v>120</v>
      </c>
      <c r="AO242" s="18"/>
      <c r="AP242" s="51">
        <f>AO242*AN242</f>
        <v>0</v>
      </c>
    </row>
    <row r="243" spans="1:42" ht="11.1" customHeight="1" outlineLevel="2" x14ac:dyDescent="0.2">
      <c r="A243" s="9"/>
      <c r="B243" s="10"/>
      <c r="C243" s="10"/>
      <c r="D243" s="11"/>
      <c r="E243" s="9"/>
      <c r="F243" s="10"/>
      <c r="G243" s="10"/>
      <c r="H243" s="10"/>
      <c r="I243" s="10"/>
      <c r="J243" s="10"/>
      <c r="K243" s="11"/>
      <c r="L243" s="41" t="s">
        <v>701</v>
      </c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9"/>
      <c r="AA243" s="11"/>
      <c r="AB243" s="9"/>
      <c r="AC243" s="11"/>
      <c r="AD243" s="12"/>
      <c r="AE243" s="13"/>
      <c r="AF243" s="13"/>
      <c r="AG243" s="14"/>
      <c r="AH243" s="50"/>
      <c r="AI243" s="13"/>
      <c r="AJ243" s="13"/>
      <c r="AK243" s="14"/>
      <c r="AL243" s="50"/>
      <c r="AM243" s="13"/>
      <c r="AN243" s="13"/>
      <c r="AO243" s="14"/>
      <c r="AP243" s="50"/>
    </row>
    <row r="244" spans="1:42" ht="11.1" customHeight="1" outlineLevel="3" x14ac:dyDescent="0.2">
      <c r="A244" s="9"/>
      <c r="B244" s="10"/>
      <c r="C244" s="10"/>
      <c r="D244" s="11"/>
      <c r="E244" s="9"/>
      <c r="F244" s="10"/>
      <c r="G244" s="10"/>
      <c r="H244" s="10"/>
      <c r="I244" s="10"/>
      <c r="J244" s="10"/>
      <c r="K244" s="11"/>
      <c r="L244" s="44" t="s">
        <v>702</v>
      </c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9"/>
      <c r="AA244" s="11"/>
      <c r="AB244" s="9"/>
      <c r="AC244" s="11"/>
      <c r="AD244" s="12"/>
      <c r="AE244" s="20">
        <v>1</v>
      </c>
      <c r="AF244" s="22">
        <v>11310</v>
      </c>
      <c r="AG244" s="14"/>
      <c r="AH244" s="50"/>
      <c r="AI244" s="20">
        <v>1</v>
      </c>
      <c r="AJ244" s="22">
        <v>9050</v>
      </c>
      <c r="AK244" s="14"/>
      <c r="AL244" s="50"/>
      <c r="AM244" s="20">
        <v>1</v>
      </c>
      <c r="AN244" s="22">
        <v>10180</v>
      </c>
      <c r="AO244" s="14"/>
      <c r="AP244" s="50"/>
    </row>
    <row r="245" spans="1:42" s="1" customFormat="1" ht="42" customHeight="1" outlineLevel="4" x14ac:dyDescent="0.2">
      <c r="A245" s="42" t="s">
        <v>703</v>
      </c>
      <c r="B245" s="42"/>
      <c r="C245" s="42"/>
      <c r="D245" s="42"/>
      <c r="E245" s="42" t="s">
        <v>22</v>
      </c>
      <c r="F245" s="42"/>
      <c r="G245" s="42"/>
      <c r="H245" s="42"/>
      <c r="I245" s="42"/>
      <c r="J245" s="42"/>
      <c r="K245" s="42"/>
      <c r="L245" s="45" t="s">
        <v>704</v>
      </c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2" t="s">
        <v>705</v>
      </c>
      <c r="AA245" s="42"/>
      <c r="AB245" s="42" t="s">
        <v>706</v>
      </c>
      <c r="AC245" s="42"/>
      <c r="AD245" s="15" t="s">
        <v>26</v>
      </c>
      <c r="AE245" s="16">
        <v>1</v>
      </c>
      <c r="AF245" s="17">
        <v>11310</v>
      </c>
      <c r="AG245" s="18"/>
      <c r="AH245" s="51">
        <f>AG245*AF245</f>
        <v>0</v>
      </c>
      <c r="AI245" s="16">
        <v>1</v>
      </c>
      <c r="AJ245" s="17">
        <v>9050</v>
      </c>
      <c r="AK245" s="18"/>
      <c r="AL245" s="51">
        <f>AK245*AJ245</f>
        <v>0</v>
      </c>
      <c r="AM245" s="16">
        <v>1</v>
      </c>
      <c r="AN245" s="17">
        <v>10180</v>
      </c>
      <c r="AO245" s="18"/>
      <c r="AP245" s="51">
        <f>AO245*AN245</f>
        <v>0</v>
      </c>
    </row>
    <row r="246" spans="1:42" ht="11.1" customHeight="1" outlineLevel="3" x14ac:dyDescent="0.2">
      <c r="A246" s="9"/>
      <c r="B246" s="10"/>
      <c r="C246" s="10"/>
      <c r="D246" s="11"/>
      <c r="E246" s="9"/>
      <c r="F246" s="10"/>
      <c r="G246" s="10"/>
      <c r="H246" s="10"/>
      <c r="I246" s="10"/>
      <c r="J246" s="10"/>
      <c r="K246" s="11"/>
      <c r="L246" s="44" t="s">
        <v>707</v>
      </c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9"/>
      <c r="AA246" s="11"/>
      <c r="AB246" s="9"/>
      <c r="AC246" s="11"/>
      <c r="AD246" s="12"/>
      <c r="AE246" s="13"/>
      <c r="AF246" s="13"/>
      <c r="AG246" s="14"/>
      <c r="AH246" s="50"/>
      <c r="AI246" s="13"/>
      <c r="AJ246" s="13"/>
      <c r="AK246" s="14"/>
      <c r="AL246" s="50"/>
      <c r="AM246" s="13"/>
      <c r="AN246" s="13"/>
      <c r="AO246" s="14"/>
      <c r="AP246" s="50"/>
    </row>
    <row r="247" spans="1:42" s="1" customFormat="1" ht="42" customHeight="1" outlineLevel="4" x14ac:dyDescent="0.2">
      <c r="A247" s="42" t="s">
        <v>708</v>
      </c>
      <c r="B247" s="42"/>
      <c r="C247" s="42"/>
      <c r="D247" s="42"/>
      <c r="E247" s="42" t="s">
        <v>261</v>
      </c>
      <c r="F247" s="42"/>
      <c r="G247" s="42"/>
      <c r="H247" s="42"/>
      <c r="I247" s="42"/>
      <c r="J247" s="42"/>
      <c r="K247" s="42"/>
      <c r="L247" s="45" t="s">
        <v>709</v>
      </c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2" t="s">
        <v>710</v>
      </c>
      <c r="AA247" s="42"/>
      <c r="AB247" s="42" t="s">
        <v>35</v>
      </c>
      <c r="AC247" s="42"/>
      <c r="AD247" s="15" t="s">
        <v>61</v>
      </c>
      <c r="AE247" s="16">
        <v>9</v>
      </c>
      <c r="AF247" s="19">
        <v>910</v>
      </c>
      <c r="AG247" s="18"/>
      <c r="AH247" s="51">
        <f>AG247*AF247</f>
        <v>0</v>
      </c>
      <c r="AI247" s="16">
        <v>9</v>
      </c>
      <c r="AJ247" s="19">
        <v>730</v>
      </c>
      <c r="AK247" s="18"/>
      <c r="AL247" s="51">
        <f>AK247*AJ247</f>
        <v>0</v>
      </c>
      <c r="AM247" s="16">
        <v>9</v>
      </c>
      <c r="AN247" s="19">
        <v>820</v>
      </c>
      <c r="AO247" s="18"/>
      <c r="AP247" s="51">
        <f>AO247*AN247</f>
        <v>0</v>
      </c>
    </row>
    <row r="248" spans="1:42" s="1" customFormat="1" ht="42" customHeight="1" outlineLevel="4" x14ac:dyDescent="0.2">
      <c r="A248" s="42" t="s">
        <v>711</v>
      </c>
      <c r="B248" s="42"/>
      <c r="C248" s="42"/>
      <c r="D248" s="42"/>
      <c r="E248" s="42" t="s">
        <v>28</v>
      </c>
      <c r="F248" s="42"/>
      <c r="G248" s="42"/>
      <c r="H248" s="42"/>
      <c r="I248" s="42"/>
      <c r="J248" s="42"/>
      <c r="K248" s="42"/>
      <c r="L248" s="45" t="s">
        <v>712</v>
      </c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2" t="s">
        <v>713</v>
      </c>
      <c r="AA248" s="42"/>
      <c r="AB248" s="42" t="s">
        <v>25</v>
      </c>
      <c r="AC248" s="42"/>
      <c r="AD248" s="15" t="s">
        <v>61</v>
      </c>
      <c r="AE248" s="16">
        <v>1</v>
      </c>
      <c r="AF248" s="19">
        <v>340</v>
      </c>
      <c r="AG248" s="18"/>
      <c r="AH248" s="51">
        <f>AG248*AF248</f>
        <v>0</v>
      </c>
      <c r="AI248" s="16">
        <v>1</v>
      </c>
      <c r="AJ248" s="19">
        <v>270</v>
      </c>
      <c r="AK248" s="18"/>
      <c r="AL248" s="51">
        <f>AK248*AJ248</f>
        <v>0</v>
      </c>
      <c r="AM248" s="16">
        <v>1</v>
      </c>
      <c r="AN248" s="19">
        <v>310</v>
      </c>
      <c r="AO248" s="18"/>
      <c r="AP248" s="51">
        <f>AO248*AN248</f>
        <v>0</v>
      </c>
    </row>
    <row r="249" spans="1:42" s="1" customFormat="1" ht="42" customHeight="1" outlineLevel="4" x14ac:dyDescent="0.2">
      <c r="A249" s="42" t="s">
        <v>714</v>
      </c>
      <c r="B249" s="42"/>
      <c r="C249" s="42"/>
      <c r="D249" s="42"/>
      <c r="E249" s="42" t="s">
        <v>28</v>
      </c>
      <c r="F249" s="42"/>
      <c r="G249" s="42"/>
      <c r="H249" s="42"/>
      <c r="I249" s="42"/>
      <c r="J249" s="42"/>
      <c r="K249" s="42"/>
      <c r="L249" s="45" t="s">
        <v>715</v>
      </c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2" t="s">
        <v>716</v>
      </c>
      <c r="AA249" s="42"/>
      <c r="AB249" s="42" t="s">
        <v>717</v>
      </c>
      <c r="AC249" s="42"/>
      <c r="AD249" s="15" t="s">
        <v>61</v>
      </c>
      <c r="AE249" s="16">
        <v>1</v>
      </c>
      <c r="AF249" s="19">
        <v>420</v>
      </c>
      <c r="AG249" s="18"/>
      <c r="AH249" s="51">
        <f>AG249*AF249</f>
        <v>0</v>
      </c>
      <c r="AI249" s="16">
        <v>1</v>
      </c>
      <c r="AJ249" s="19">
        <v>340</v>
      </c>
      <c r="AK249" s="18"/>
      <c r="AL249" s="51">
        <f>AK249*AJ249</f>
        <v>0</v>
      </c>
      <c r="AM249" s="16">
        <v>1</v>
      </c>
      <c r="AN249" s="19">
        <v>380</v>
      </c>
      <c r="AO249" s="18"/>
      <c r="AP249" s="51">
        <f>AO249*AN249</f>
        <v>0</v>
      </c>
    </row>
    <row r="250" spans="1:42" s="1" customFormat="1" ht="42" customHeight="1" outlineLevel="4" x14ac:dyDescent="0.2">
      <c r="A250" s="42" t="s">
        <v>718</v>
      </c>
      <c r="B250" s="42"/>
      <c r="C250" s="42"/>
      <c r="D250" s="42"/>
      <c r="E250" s="42" t="s">
        <v>28</v>
      </c>
      <c r="F250" s="42"/>
      <c r="G250" s="42"/>
      <c r="H250" s="42"/>
      <c r="I250" s="42"/>
      <c r="J250" s="42"/>
      <c r="K250" s="42"/>
      <c r="L250" s="45" t="s">
        <v>719</v>
      </c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2" t="s">
        <v>720</v>
      </c>
      <c r="AA250" s="42"/>
      <c r="AB250" s="42" t="s">
        <v>721</v>
      </c>
      <c r="AC250" s="42"/>
      <c r="AD250" s="15" t="s">
        <v>61</v>
      </c>
      <c r="AE250" s="16">
        <v>4</v>
      </c>
      <c r="AF250" s="19">
        <v>430</v>
      </c>
      <c r="AG250" s="18"/>
      <c r="AH250" s="51">
        <f>AG250*AF250</f>
        <v>0</v>
      </c>
      <c r="AI250" s="16">
        <v>4</v>
      </c>
      <c r="AJ250" s="19">
        <v>340</v>
      </c>
      <c r="AK250" s="18"/>
      <c r="AL250" s="51">
        <f>AK250*AJ250</f>
        <v>0</v>
      </c>
      <c r="AM250" s="16">
        <v>4</v>
      </c>
      <c r="AN250" s="19">
        <v>390</v>
      </c>
      <c r="AO250" s="18"/>
      <c r="AP250" s="51">
        <f>AO250*AN250</f>
        <v>0</v>
      </c>
    </row>
    <row r="251" spans="1:42" s="1" customFormat="1" ht="42" customHeight="1" outlineLevel="4" x14ac:dyDescent="0.2">
      <c r="A251" s="42" t="s">
        <v>722</v>
      </c>
      <c r="B251" s="42"/>
      <c r="C251" s="42"/>
      <c r="D251" s="42"/>
      <c r="E251" s="42" t="s">
        <v>28</v>
      </c>
      <c r="F251" s="42"/>
      <c r="G251" s="42"/>
      <c r="H251" s="42"/>
      <c r="I251" s="42"/>
      <c r="J251" s="42"/>
      <c r="K251" s="42"/>
      <c r="L251" s="45" t="s">
        <v>723</v>
      </c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2" t="s">
        <v>724</v>
      </c>
      <c r="AA251" s="42"/>
      <c r="AB251" s="42" t="s">
        <v>725</v>
      </c>
      <c r="AC251" s="42"/>
      <c r="AD251" s="15" t="s">
        <v>61</v>
      </c>
      <c r="AE251" s="16">
        <v>1</v>
      </c>
      <c r="AF251" s="19">
        <v>460</v>
      </c>
      <c r="AG251" s="18"/>
      <c r="AH251" s="51">
        <f>AG251*AF251</f>
        <v>0</v>
      </c>
      <c r="AI251" s="16">
        <v>1</v>
      </c>
      <c r="AJ251" s="19">
        <v>370</v>
      </c>
      <c r="AK251" s="18"/>
      <c r="AL251" s="51">
        <f>AK251*AJ251</f>
        <v>0</v>
      </c>
      <c r="AM251" s="16">
        <v>1</v>
      </c>
      <c r="AN251" s="19">
        <v>420</v>
      </c>
      <c r="AO251" s="18"/>
      <c r="AP251" s="51">
        <f>AO251*AN251</f>
        <v>0</v>
      </c>
    </row>
    <row r="252" spans="1:42" ht="11.1" customHeight="1" outlineLevel="3" x14ac:dyDescent="0.2">
      <c r="A252" s="9"/>
      <c r="B252" s="10"/>
      <c r="C252" s="10"/>
      <c r="D252" s="11"/>
      <c r="E252" s="9"/>
      <c r="F252" s="10"/>
      <c r="G252" s="10"/>
      <c r="H252" s="10"/>
      <c r="I252" s="10"/>
      <c r="J252" s="10"/>
      <c r="K252" s="11"/>
      <c r="L252" s="44" t="s">
        <v>726</v>
      </c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9"/>
      <c r="AA252" s="11"/>
      <c r="AB252" s="9"/>
      <c r="AC252" s="11"/>
      <c r="AD252" s="12"/>
      <c r="AE252" s="13"/>
      <c r="AF252" s="13"/>
      <c r="AG252" s="14"/>
      <c r="AH252" s="50"/>
      <c r="AI252" s="13"/>
      <c r="AJ252" s="13"/>
      <c r="AK252" s="14"/>
      <c r="AL252" s="50"/>
      <c r="AM252" s="13"/>
      <c r="AN252" s="13"/>
      <c r="AO252" s="14"/>
      <c r="AP252" s="50"/>
    </row>
    <row r="253" spans="1:42" s="1" customFormat="1" ht="42" customHeight="1" outlineLevel="4" x14ac:dyDescent="0.2">
      <c r="A253" s="42" t="s">
        <v>727</v>
      </c>
      <c r="B253" s="42"/>
      <c r="C253" s="42"/>
      <c r="D253" s="42"/>
      <c r="E253" s="42" t="s">
        <v>28</v>
      </c>
      <c r="F253" s="42"/>
      <c r="G253" s="42"/>
      <c r="H253" s="42"/>
      <c r="I253" s="42"/>
      <c r="J253" s="42"/>
      <c r="K253" s="42"/>
      <c r="L253" s="45" t="s">
        <v>728</v>
      </c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2" t="s">
        <v>729</v>
      </c>
      <c r="AA253" s="42"/>
      <c r="AB253" s="42" t="s">
        <v>35</v>
      </c>
      <c r="AC253" s="42"/>
      <c r="AD253" s="15" t="s">
        <v>61</v>
      </c>
      <c r="AE253" s="16">
        <v>1</v>
      </c>
      <c r="AF253" s="17">
        <v>2990</v>
      </c>
      <c r="AG253" s="18"/>
      <c r="AH253" s="51">
        <f>AG253*AF253</f>
        <v>0</v>
      </c>
      <c r="AI253" s="16">
        <v>1</v>
      </c>
      <c r="AJ253" s="17">
        <v>2390</v>
      </c>
      <c r="AK253" s="18"/>
      <c r="AL253" s="51">
        <f>AK253*AJ253</f>
        <v>0</v>
      </c>
      <c r="AM253" s="16">
        <v>1</v>
      </c>
      <c r="AN253" s="17">
        <v>2700</v>
      </c>
      <c r="AO253" s="18"/>
      <c r="AP253" s="51">
        <f>AO253*AN253</f>
        <v>0</v>
      </c>
    </row>
    <row r="254" spans="1:42" s="1" customFormat="1" ht="42" customHeight="1" outlineLevel="4" x14ac:dyDescent="0.2">
      <c r="A254" s="42" t="s">
        <v>730</v>
      </c>
      <c r="B254" s="42"/>
      <c r="C254" s="42"/>
      <c r="D254" s="42"/>
      <c r="E254" s="42" t="s">
        <v>22</v>
      </c>
      <c r="F254" s="42"/>
      <c r="G254" s="42"/>
      <c r="H254" s="42"/>
      <c r="I254" s="42"/>
      <c r="J254" s="42"/>
      <c r="K254" s="42"/>
      <c r="L254" s="45" t="s">
        <v>731</v>
      </c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2" t="s">
        <v>732</v>
      </c>
      <c r="AA254" s="42"/>
      <c r="AB254" s="42" t="s">
        <v>276</v>
      </c>
      <c r="AC254" s="42"/>
      <c r="AD254" s="15" t="s">
        <v>26</v>
      </c>
      <c r="AE254" s="16">
        <v>66</v>
      </c>
      <c r="AF254" s="19">
        <v>650</v>
      </c>
      <c r="AG254" s="18"/>
      <c r="AH254" s="51">
        <f>AG254*AF254</f>
        <v>0</v>
      </c>
      <c r="AI254" s="16">
        <v>66</v>
      </c>
      <c r="AJ254" s="19">
        <v>520</v>
      </c>
      <c r="AK254" s="18"/>
      <c r="AL254" s="51">
        <f>AK254*AJ254</f>
        <v>0</v>
      </c>
      <c r="AM254" s="16">
        <v>66</v>
      </c>
      <c r="AN254" s="19">
        <v>590</v>
      </c>
      <c r="AO254" s="18"/>
      <c r="AP254" s="51">
        <f>AO254*AN254</f>
        <v>0</v>
      </c>
    </row>
    <row r="255" spans="1:42" s="1" customFormat="1" ht="42" customHeight="1" outlineLevel="4" x14ac:dyDescent="0.2">
      <c r="A255" s="42" t="s">
        <v>733</v>
      </c>
      <c r="B255" s="42"/>
      <c r="C255" s="42"/>
      <c r="D255" s="42"/>
      <c r="E255" s="42" t="s">
        <v>22</v>
      </c>
      <c r="F255" s="42"/>
      <c r="G255" s="42"/>
      <c r="H255" s="42"/>
      <c r="I255" s="42"/>
      <c r="J255" s="42"/>
      <c r="K255" s="42"/>
      <c r="L255" s="45" t="s">
        <v>734</v>
      </c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2" t="s">
        <v>733</v>
      </c>
      <c r="AA255" s="42"/>
      <c r="AB255" s="42" t="s">
        <v>44</v>
      </c>
      <c r="AC255" s="42"/>
      <c r="AD255" s="15" t="s">
        <v>26</v>
      </c>
      <c r="AE255" s="16">
        <v>59</v>
      </c>
      <c r="AF255" s="19">
        <v>710</v>
      </c>
      <c r="AG255" s="18"/>
      <c r="AH255" s="51">
        <f>AG255*AF255</f>
        <v>0</v>
      </c>
      <c r="AI255" s="16">
        <v>59</v>
      </c>
      <c r="AJ255" s="19">
        <v>570</v>
      </c>
      <c r="AK255" s="18"/>
      <c r="AL255" s="51">
        <f>AK255*AJ255</f>
        <v>0</v>
      </c>
      <c r="AM255" s="16">
        <v>59</v>
      </c>
      <c r="AN255" s="19">
        <v>640</v>
      </c>
      <c r="AO255" s="18"/>
      <c r="AP255" s="51">
        <f>AO255*AN255</f>
        <v>0</v>
      </c>
    </row>
    <row r="256" spans="1:42" ht="11.1" customHeight="1" outlineLevel="2" x14ac:dyDescent="0.2">
      <c r="A256" s="9"/>
      <c r="B256" s="10"/>
      <c r="C256" s="10"/>
      <c r="D256" s="11"/>
      <c r="E256" s="9"/>
      <c r="F256" s="10"/>
      <c r="G256" s="10"/>
      <c r="H256" s="10"/>
      <c r="I256" s="10"/>
      <c r="J256" s="10"/>
      <c r="K256" s="11"/>
      <c r="L256" s="41" t="s">
        <v>735</v>
      </c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9"/>
      <c r="AA256" s="11"/>
      <c r="AB256" s="9"/>
      <c r="AC256" s="11"/>
      <c r="AD256" s="12"/>
      <c r="AE256" s="13"/>
      <c r="AF256" s="13"/>
      <c r="AG256" s="14"/>
      <c r="AH256" s="50"/>
      <c r="AI256" s="13"/>
      <c r="AJ256" s="13"/>
      <c r="AK256" s="14"/>
      <c r="AL256" s="50"/>
      <c r="AM256" s="13"/>
      <c r="AN256" s="13"/>
      <c r="AO256" s="14"/>
      <c r="AP256" s="50"/>
    </row>
    <row r="257" spans="1:42" s="1" customFormat="1" ht="42" customHeight="1" outlineLevel="3" x14ac:dyDescent="0.2">
      <c r="A257" s="42" t="s">
        <v>736</v>
      </c>
      <c r="B257" s="42"/>
      <c r="C257" s="42"/>
      <c r="D257" s="42"/>
      <c r="E257" s="42" t="s">
        <v>22</v>
      </c>
      <c r="F257" s="42"/>
      <c r="G257" s="42"/>
      <c r="H257" s="42"/>
      <c r="I257" s="42"/>
      <c r="J257" s="42"/>
      <c r="K257" s="42"/>
      <c r="L257" s="43" t="s">
        <v>737</v>
      </c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2" t="s">
        <v>738</v>
      </c>
      <c r="AA257" s="42"/>
      <c r="AB257" s="42" t="s">
        <v>739</v>
      </c>
      <c r="AC257" s="42"/>
      <c r="AD257" s="15" t="s">
        <v>26</v>
      </c>
      <c r="AE257" s="16">
        <v>1</v>
      </c>
      <c r="AF257" s="17">
        <v>21070</v>
      </c>
      <c r="AG257" s="18"/>
      <c r="AH257" s="51">
        <f>AG257*AF257</f>
        <v>0</v>
      </c>
      <c r="AI257" s="16">
        <v>1</v>
      </c>
      <c r="AJ257" s="17">
        <v>16860</v>
      </c>
      <c r="AK257" s="18"/>
      <c r="AL257" s="51">
        <f>AK257*AJ257</f>
        <v>0</v>
      </c>
      <c r="AM257" s="16">
        <v>1</v>
      </c>
      <c r="AN257" s="17">
        <v>18970</v>
      </c>
      <c r="AO257" s="18"/>
      <c r="AP257" s="51">
        <f>AO257*AN257</f>
        <v>0</v>
      </c>
    </row>
    <row r="258" spans="1:42" s="1" customFormat="1" ht="42" customHeight="1" outlineLevel="3" x14ac:dyDescent="0.2">
      <c r="A258" s="42" t="s">
        <v>740</v>
      </c>
      <c r="B258" s="42"/>
      <c r="C258" s="42"/>
      <c r="D258" s="42"/>
      <c r="E258" s="42" t="s">
        <v>22</v>
      </c>
      <c r="F258" s="42"/>
      <c r="G258" s="42"/>
      <c r="H258" s="42"/>
      <c r="I258" s="42"/>
      <c r="J258" s="42"/>
      <c r="K258" s="42"/>
      <c r="L258" s="43" t="s">
        <v>741</v>
      </c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2" t="s">
        <v>742</v>
      </c>
      <c r="AA258" s="42"/>
      <c r="AB258" s="42" t="s">
        <v>743</v>
      </c>
      <c r="AC258" s="42"/>
      <c r="AD258" s="15" t="s">
        <v>26</v>
      </c>
      <c r="AE258" s="16">
        <v>16</v>
      </c>
      <c r="AF258" s="17">
        <v>15490</v>
      </c>
      <c r="AG258" s="18"/>
      <c r="AH258" s="51">
        <f>AG258*AF258</f>
        <v>0</v>
      </c>
      <c r="AI258" s="16">
        <v>16</v>
      </c>
      <c r="AJ258" s="17">
        <v>12390</v>
      </c>
      <c r="AK258" s="18"/>
      <c r="AL258" s="51">
        <f>AK258*AJ258</f>
        <v>0</v>
      </c>
      <c r="AM258" s="16">
        <v>16</v>
      </c>
      <c r="AN258" s="17">
        <v>13950</v>
      </c>
      <c r="AO258" s="18"/>
      <c r="AP258" s="51">
        <f>AO258*AN258</f>
        <v>0</v>
      </c>
    </row>
    <row r="259" spans="1:42" ht="11.1" customHeight="1" outlineLevel="1" x14ac:dyDescent="0.2">
      <c r="A259" s="9"/>
      <c r="B259" s="10"/>
      <c r="C259" s="10"/>
      <c r="D259" s="11"/>
      <c r="E259" s="9"/>
      <c r="F259" s="10"/>
      <c r="G259" s="10"/>
      <c r="H259" s="10"/>
      <c r="I259" s="10"/>
      <c r="J259" s="10"/>
      <c r="K259" s="11"/>
      <c r="L259" s="40" t="s">
        <v>744</v>
      </c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9"/>
      <c r="AA259" s="11"/>
      <c r="AB259" s="9"/>
      <c r="AC259" s="11"/>
      <c r="AD259" s="12"/>
      <c r="AE259" s="13"/>
      <c r="AF259" s="13"/>
      <c r="AG259" s="14"/>
      <c r="AH259" s="50"/>
      <c r="AI259" s="13"/>
      <c r="AJ259" s="13"/>
      <c r="AK259" s="14"/>
      <c r="AL259" s="50"/>
      <c r="AM259" s="13"/>
      <c r="AN259" s="13"/>
      <c r="AO259" s="14"/>
      <c r="AP259" s="50"/>
    </row>
    <row r="260" spans="1:42" ht="11.1" customHeight="1" outlineLevel="2" x14ac:dyDescent="0.2">
      <c r="A260" s="9"/>
      <c r="B260" s="10"/>
      <c r="C260" s="10"/>
      <c r="D260" s="11"/>
      <c r="E260" s="9"/>
      <c r="F260" s="10"/>
      <c r="G260" s="10"/>
      <c r="H260" s="10"/>
      <c r="I260" s="10"/>
      <c r="J260" s="10"/>
      <c r="K260" s="11"/>
      <c r="L260" s="41" t="s">
        <v>745</v>
      </c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9"/>
      <c r="AA260" s="11"/>
      <c r="AB260" s="9"/>
      <c r="AC260" s="11"/>
      <c r="AD260" s="12"/>
      <c r="AE260" s="13"/>
      <c r="AF260" s="13"/>
      <c r="AG260" s="14"/>
      <c r="AH260" s="50"/>
      <c r="AI260" s="13"/>
      <c r="AJ260" s="13"/>
      <c r="AK260" s="14"/>
      <c r="AL260" s="50"/>
      <c r="AM260" s="13"/>
      <c r="AN260" s="13"/>
      <c r="AO260" s="14"/>
      <c r="AP260" s="50"/>
    </row>
    <row r="261" spans="1:42" s="1" customFormat="1" ht="42" customHeight="1" outlineLevel="3" x14ac:dyDescent="0.2">
      <c r="A261" s="42" t="s">
        <v>746</v>
      </c>
      <c r="B261" s="42"/>
      <c r="C261" s="42"/>
      <c r="D261" s="42"/>
      <c r="E261" s="42" t="s">
        <v>142</v>
      </c>
      <c r="F261" s="42"/>
      <c r="G261" s="42"/>
      <c r="H261" s="42"/>
      <c r="I261" s="42"/>
      <c r="J261" s="42"/>
      <c r="K261" s="42"/>
      <c r="L261" s="43" t="s">
        <v>747</v>
      </c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2" t="s">
        <v>748</v>
      </c>
      <c r="AA261" s="42"/>
      <c r="AB261" s="42" t="s">
        <v>95</v>
      </c>
      <c r="AC261" s="42"/>
      <c r="AD261" s="15" t="s">
        <v>26</v>
      </c>
      <c r="AE261" s="16">
        <v>1</v>
      </c>
      <c r="AF261" s="17">
        <v>1780</v>
      </c>
      <c r="AG261" s="18"/>
      <c r="AH261" s="51">
        <f>AG261*AF261</f>
        <v>0</v>
      </c>
      <c r="AI261" s="16">
        <v>1</v>
      </c>
      <c r="AJ261" s="17">
        <v>1420</v>
      </c>
      <c r="AK261" s="18"/>
      <c r="AL261" s="51">
        <f>AK261*AJ261</f>
        <v>0</v>
      </c>
      <c r="AM261" s="16">
        <v>1</v>
      </c>
      <c r="AN261" s="17">
        <v>1610</v>
      </c>
      <c r="AO261" s="18"/>
      <c r="AP261" s="51">
        <f>AO261*AN261</f>
        <v>0</v>
      </c>
    </row>
    <row r="262" spans="1:42" s="1" customFormat="1" ht="42" customHeight="1" outlineLevel="3" x14ac:dyDescent="0.2">
      <c r="A262" s="42" t="s">
        <v>749</v>
      </c>
      <c r="B262" s="42"/>
      <c r="C262" s="42"/>
      <c r="D262" s="42"/>
      <c r="E262" s="42" t="s">
        <v>28</v>
      </c>
      <c r="F262" s="42"/>
      <c r="G262" s="42"/>
      <c r="H262" s="42"/>
      <c r="I262" s="42"/>
      <c r="J262" s="42"/>
      <c r="K262" s="42"/>
      <c r="L262" s="43" t="s">
        <v>750</v>
      </c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2" t="s">
        <v>751</v>
      </c>
      <c r="AA262" s="42"/>
      <c r="AB262" s="42" t="s">
        <v>752</v>
      </c>
      <c r="AC262" s="42"/>
      <c r="AD262" s="15" t="s">
        <v>26</v>
      </c>
      <c r="AE262" s="16">
        <v>3</v>
      </c>
      <c r="AF262" s="17">
        <v>8450</v>
      </c>
      <c r="AG262" s="18"/>
      <c r="AH262" s="51">
        <f>AG262*AF262</f>
        <v>0</v>
      </c>
      <c r="AI262" s="16">
        <v>3</v>
      </c>
      <c r="AJ262" s="17">
        <v>6760</v>
      </c>
      <c r="AK262" s="18"/>
      <c r="AL262" s="51">
        <f>AK262*AJ262</f>
        <v>0</v>
      </c>
      <c r="AM262" s="16">
        <v>3</v>
      </c>
      <c r="AN262" s="17">
        <v>7610</v>
      </c>
      <c r="AO262" s="18"/>
      <c r="AP262" s="51">
        <f>AO262*AN262</f>
        <v>0</v>
      </c>
    </row>
    <row r="263" spans="1:42" ht="11.1" customHeight="1" outlineLevel="2" x14ac:dyDescent="0.2">
      <c r="A263" s="9"/>
      <c r="B263" s="10"/>
      <c r="C263" s="10"/>
      <c r="D263" s="11"/>
      <c r="E263" s="9"/>
      <c r="F263" s="10"/>
      <c r="G263" s="10"/>
      <c r="H263" s="10"/>
      <c r="I263" s="10"/>
      <c r="J263" s="10"/>
      <c r="K263" s="11"/>
      <c r="L263" s="41" t="s">
        <v>753</v>
      </c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9"/>
      <c r="AA263" s="11"/>
      <c r="AB263" s="9"/>
      <c r="AC263" s="11"/>
      <c r="AD263" s="12"/>
      <c r="AE263" s="13"/>
      <c r="AF263" s="13"/>
      <c r="AG263" s="14"/>
      <c r="AH263" s="50"/>
      <c r="AI263" s="13"/>
      <c r="AJ263" s="13"/>
      <c r="AK263" s="14"/>
      <c r="AL263" s="50"/>
      <c r="AM263" s="13"/>
      <c r="AN263" s="13"/>
      <c r="AO263" s="14"/>
      <c r="AP263" s="50"/>
    </row>
    <row r="264" spans="1:42" s="1" customFormat="1" ht="42" customHeight="1" outlineLevel="3" x14ac:dyDescent="0.2">
      <c r="A264" s="42" t="s">
        <v>754</v>
      </c>
      <c r="B264" s="42"/>
      <c r="C264" s="42"/>
      <c r="D264" s="42"/>
      <c r="E264" s="42" t="s">
        <v>28</v>
      </c>
      <c r="F264" s="42"/>
      <c r="G264" s="42"/>
      <c r="H264" s="42"/>
      <c r="I264" s="42"/>
      <c r="J264" s="42"/>
      <c r="K264" s="42"/>
      <c r="L264" s="43" t="s">
        <v>755</v>
      </c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2" t="s">
        <v>756</v>
      </c>
      <c r="AA264" s="42"/>
      <c r="AB264" s="42" t="s">
        <v>593</v>
      </c>
      <c r="AC264" s="42"/>
      <c r="AD264" s="15" t="s">
        <v>26</v>
      </c>
      <c r="AE264" s="16">
        <v>4</v>
      </c>
      <c r="AF264" s="17">
        <v>1020</v>
      </c>
      <c r="AG264" s="18"/>
      <c r="AH264" s="51">
        <f>AG264*AF264</f>
        <v>0</v>
      </c>
      <c r="AI264" s="16">
        <v>4</v>
      </c>
      <c r="AJ264" s="19">
        <v>820</v>
      </c>
      <c r="AK264" s="18"/>
      <c r="AL264" s="51">
        <f>AK264*AJ264</f>
        <v>0</v>
      </c>
      <c r="AM264" s="16">
        <v>4</v>
      </c>
      <c r="AN264" s="19">
        <v>920</v>
      </c>
      <c r="AO264" s="18"/>
      <c r="AP264" s="51">
        <f>AO264*AN264</f>
        <v>0</v>
      </c>
    </row>
    <row r="265" spans="1:42" s="1" customFormat="1" ht="42" customHeight="1" outlineLevel="3" x14ac:dyDescent="0.2">
      <c r="A265" s="42" t="s">
        <v>757</v>
      </c>
      <c r="B265" s="42"/>
      <c r="C265" s="42"/>
      <c r="D265" s="42"/>
      <c r="E265" s="42" t="s">
        <v>381</v>
      </c>
      <c r="F265" s="42"/>
      <c r="G265" s="42"/>
      <c r="H265" s="42"/>
      <c r="I265" s="42"/>
      <c r="J265" s="42"/>
      <c r="K265" s="42"/>
      <c r="L265" s="43" t="s">
        <v>758</v>
      </c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2" t="s">
        <v>757</v>
      </c>
      <c r="AA265" s="42"/>
      <c r="AB265" s="42" t="s">
        <v>276</v>
      </c>
      <c r="AC265" s="42"/>
      <c r="AD265" s="15" t="s">
        <v>26</v>
      </c>
      <c r="AE265" s="16">
        <v>2</v>
      </c>
      <c r="AF265" s="19">
        <v>420</v>
      </c>
      <c r="AG265" s="18"/>
      <c r="AH265" s="51">
        <f>AG265*AF265</f>
        <v>0</v>
      </c>
      <c r="AI265" s="16">
        <v>2</v>
      </c>
      <c r="AJ265" s="19">
        <v>340</v>
      </c>
      <c r="AK265" s="18"/>
      <c r="AL265" s="51">
        <f>AK265*AJ265</f>
        <v>0</v>
      </c>
      <c r="AM265" s="16">
        <v>2</v>
      </c>
      <c r="AN265" s="19">
        <v>380</v>
      </c>
      <c r="AO265" s="18"/>
      <c r="AP265" s="51">
        <f>AO265*AN265</f>
        <v>0</v>
      </c>
    </row>
    <row r="266" spans="1:42" s="1" customFormat="1" ht="42" customHeight="1" outlineLevel="3" x14ac:dyDescent="0.2">
      <c r="A266" s="42" t="s">
        <v>759</v>
      </c>
      <c r="B266" s="42"/>
      <c r="C266" s="42"/>
      <c r="D266" s="42"/>
      <c r="E266" s="42" t="s">
        <v>381</v>
      </c>
      <c r="F266" s="42"/>
      <c r="G266" s="42"/>
      <c r="H266" s="42"/>
      <c r="I266" s="42"/>
      <c r="J266" s="42"/>
      <c r="K266" s="42"/>
      <c r="L266" s="43" t="s">
        <v>760</v>
      </c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2" t="s">
        <v>759</v>
      </c>
      <c r="AA266" s="42"/>
      <c r="AB266" s="42" t="s">
        <v>761</v>
      </c>
      <c r="AC266" s="42"/>
      <c r="AD266" s="15" t="s">
        <v>26</v>
      </c>
      <c r="AE266" s="16">
        <v>10</v>
      </c>
      <c r="AF266" s="19">
        <v>390</v>
      </c>
      <c r="AG266" s="18"/>
      <c r="AH266" s="51">
        <f>AG266*AF266</f>
        <v>0</v>
      </c>
      <c r="AI266" s="16">
        <v>10</v>
      </c>
      <c r="AJ266" s="19">
        <v>310</v>
      </c>
      <c r="AK266" s="18"/>
      <c r="AL266" s="51">
        <f>AK266*AJ266</f>
        <v>0</v>
      </c>
      <c r="AM266" s="16">
        <v>10</v>
      </c>
      <c r="AN266" s="19">
        <v>360</v>
      </c>
      <c r="AO266" s="18"/>
      <c r="AP266" s="51">
        <f>AO266*AN266</f>
        <v>0</v>
      </c>
    </row>
    <row r="267" spans="1:42" s="1" customFormat="1" ht="42" customHeight="1" outlineLevel="3" x14ac:dyDescent="0.2">
      <c r="A267" s="42" t="s">
        <v>762</v>
      </c>
      <c r="B267" s="42"/>
      <c r="C267" s="42"/>
      <c r="D267" s="42"/>
      <c r="E267" s="42" t="s">
        <v>28</v>
      </c>
      <c r="F267" s="42"/>
      <c r="G267" s="42"/>
      <c r="H267" s="42"/>
      <c r="I267" s="42"/>
      <c r="J267" s="42"/>
      <c r="K267" s="42"/>
      <c r="L267" s="43" t="s">
        <v>763</v>
      </c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2" t="s">
        <v>764</v>
      </c>
      <c r="AA267" s="42"/>
      <c r="AB267" s="42" t="s">
        <v>765</v>
      </c>
      <c r="AC267" s="42"/>
      <c r="AD267" s="15" t="s">
        <v>26</v>
      </c>
      <c r="AE267" s="16">
        <v>10</v>
      </c>
      <c r="AF267" s="19">
        <v>180</v>
      </c>
      <c r="AG267" s="18"/>
      <c r="AH267" s="51">
        <f>AG267*AF267</f>
        <v>0</v>
      </c>
      <c r="AI267" s="16">
        <v>10</v>
      </c>
      <c r="AJ267" s="19">
        <v>140</v>
      </c>
      <c r="AK267" s="18"/>
      <c r="AL267" s="51">
        <f>AK267*AJ267</f>
        <v>0</v>
      </c>
      <c r="AM267" s="16">
        <v>10</v>
      </c>
      <c r="AN267" s="19">
        <v>170</v>
      </c>
      <c r="AO267" s="18"/>
      <c r="AP267" s="51">
        <f>AO267*AN267</f>
        <v>0</v>
      </c>
    </row>
    <row r="268" spans="1:42" s="1" customFormat="1" ht="42" customHeight="1" outlineLevel="3" x14ac:dyDescent="0.2">
      <c r="A268" s="42" t="s">
        <v>766</v>
      </c>
      <c r="B268" s="42"/>
      <c r="C268" s="42"/>
      <c r="D268" s="42"/>
      <c r="E268" s="42" t="s">
        <v>28</v>
      </c>
      <c r="F268" s="42"/>
      <c r="G268" s="42"/>
      <c r="H268" s="42"/>
      <c r="I268" s="42"/>
      <c r="J268" s="42"/>
      <c r="K268" s="42"/>
      <c r="L268" s="43" t="s">
        <v>767</v>
      </c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2" t="s">
        <v>768</v>
      </c>
      <c r="AA268" s="42"/>
      <c r="AB268" s="42" t="s">
        <v>56</v>
      </c>
      <c r="AC268" s="42"/>
      <c r="AD268" s="15" t="s">
        <v>26</v>
      </c>
      <c r="AE268" s="16">
        <v>12</v>
      </c>
      <c r="AF268" s="19">
        <v>220</v>
      </c>
      <c r="AG268" s="18"/>
      <c r="AH268" s="51">
        <f>AG268*AF268</f>
        <v>0</v>
      </c>
      <c r="AI268" s="16">
        <v>12</v>
      </c>
      <c r="AJ268" s="19">
        <v>180</v>
      </c>
      <c r="AK268" s="18"/>
      <c r="AL268" s="51">
        <f>AK268*AJ268</f>
        <v>0</v>
      </c>
      <c r="AM268" s="16">
        <v>12</v>
      </c>
      <c r="AN268" s="19">
        <v>200</v>
      </c>
      <c r="AO268" s="18"/>
      <c r="AP268" s="51">
        <f>AO268*AN268</f>
        <v>0</v>
      </c>
    </row>
    <row r="269" spans="1:42" s="1" customFormat="1" ht="42" customHeight="1" outlineLevel="3" x14ac:dyDescent="0.2">
      <c r="A269" s="42" t="s">
        <v>769</v>
      </c>
      <c r="B269" s="42"/>
      <c r="C269" s="42"/>
      <c r="D269" s="42"/>
      <c r="E269" s="42" t="s">
        <v>28</v>
      </c>
      <c r="F269" s="42"/>
      <c r="G269" s="42"/>
      <c r="H269" s="42"/>
      <c r="I269" s="42"/>
      <c r="J269" s="42"/>
      <c r="K269" s="42"/>
      <c r="L269" s="43" t="s">
        <v>770</v>
      </c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2" t="s">
        <v>771</v>
      </c>
      <c r="AA269" s="42"/>
      <c r="AB269" s="42" t="s">
        <v>772</v>
      </c>
      <c r="AC269" s="42"/>
      <c r="AD269" s="15" t="s">
        <v>26</v>
      </c>
      <c r="AE269" s="16">
        <v>7</v>
      </c>
      <c r="AF269" s="19">
        <v>320</v>
      </c>
      <c r="AG269" s="18"/>
      <c r="AH269" s="51">
        <f>AG269*AF269</f>
        <v>0</v>
      </c>
      <c r="AI269" s="16">
        <v>7</v>
      </c>
      <c r="AJ269" s="19">
        <v>260</v>
      </c>
      <c r="AK269" s="18"/>
      <c r="AL269" s="51">
        <f>AK269*AJ269</f>
        <v>0</v>
      </c>
      <c r="AM269" s="16">
        <v>7</v>
      </c>
      <c r="AN269" s="19">
        <v>290</v>
      </c>
      <c r="AO269" s="18"/>
      <c r="AP269" s="51">
        <f>AO269*AN269</f>
        <v>0</v>
      </c>
    </row>
    <row r="270" spans="1:42" s="1" customFormat="1" ht="42" customHeight="1" outlineLevel="3" x14ac:dyDescent="0.2">
      <c r="A270" s="42" t="s">
        <v>773</v>
      </c>
      <c r="B270" s="42"/>
      <c r="C270" s="42"/>
      <c r="D270" s="42"/>
      <c r="E270" s="42" t="s">
        <v>381</v>
      </c>
      <c r="F270" s="42"/>
      <c r="G270" s="42"/>
      <c r="H270" s="42"/>
      <c r="I270" s="42"/>
      <c r="J270" s="42"/>
      <c r="K270" s="42"/>
      <c r="L270" s="43" t="s">
        <v>774</v>
      </c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2" t="s">
        <v>773</v>
      </c>
      <c r="AA270" s="42"/>
      <c r="AB270" s="42" t="s">
        <v>60</v>
      </c>
      <c r="AC270" s="42"/>
      <c r="AD270" s="15" t="s">
        <v>26</v>
      </c>
      <c r="AE270" s="16">
        <v>6</v>
      </c>
      <c r="AF270" s="19">
        <v>80</v>
      </c>
      <c r="AG270" s="18"/>
      <c r="AH270" s="51">
        <f>AG270*AF270</f>
        <v>0</v>
      </c>
      <c r="AI270" s="16">
        <v>6</v>
      </c>
      <c r="AJ270" s="19">
        <v>60</v>
      </c>
      <c r="AK270" s="18"/>
      <c r="AL270" s="51">
        <f>AK270*AJ270</f>
        <v>0</v>
      </c>
      <c r="AM270" s="16">
        <v>6</v>
      </c>
      <c r="AN270" s="19">
        <v>80</v>
      </c>
      <c r="AO270" s="18"/>
      <c r="AP270" s="51">
        <f>AO270*AN270</f>
        <v>0</v>
      </c>
    </row>
    <row r="271" spans="1:42" s="1" customFormat="1" ht="42" customHeight="1" outlineLevel="3" x14ac:dyDescent="0.2">
      <c r="A271" s="42" t="s">
        <v>775</v>
      </c>
      <c r="B271" s="42"/>
      <c r="C271" s="42"/>
      <c r="D271" s="42"/>
      <c r="E271" s="42" t="s">
        <v>28</v>
      </c>
      <c r="F271" s="42"/>
      <c r="G271" s="42"/>
      <c r="H271" s="42"/>
      <c r="I271" s="42"/>
      <c r="J271" s="42"/>
      <c r="K271" s="42"/>
      <c r="L271" s="43" t="s">
        <v>776</v>
      </c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2" t="s">
        <v>775</v>
      </c>
      <c r="AA271" s="42"/>
      <c r="AB271" s="42" t="s">
        <v>777</v>
      </c>
      <c r="AC271" s="42"/>
      <c r="AD271" s="15" t="s">
        <v>26</v>
      </c>
      <c r="AE271" s="16">
        <v>2</v>
      </c>
      <c r="AF271" s="19">
        <v>290</v>
      </c>
      <c r="AG271" s="18"/>
      <c r="AH271" s="51">
        <f>AG271*AF271</f>
        <v>0</v>
      </c>
      <c r="AI271" s="16">
        <v>2</v>
      </c>
      <c r="AJ271" s="19">
        <v>230</v>
      </c>
      <c r="AK271" s="18"/>
      <c r="AL271" s="51">
        <f>AK271*AJ271</f>
        <v>0</v>
      </c>
      <c r="AM271" s="16">
        <v>2</v>
      </c>
      <c r="AN271" s="19">
        <v>270</v>
      </c>
      <c r="AO271" s="18"/>
      <c r="AP271" s="51">
        <f>AO271*AN271</f>
        <v>0</v>
      </c>
    </row>
    <row r="272" spans="1:42" s="1" customFormat="1" ht="42" customHeight="1" outlineLevel="3" x14ac:dyDescent="0.2">
      <c r="A272" s="42" t="s">
        <v>778</v>
      </c>
      <c r="B272" s="42"/>
      <c r="C272" s="42"/>
      <c r="D272" s="42"/>
      <c r="E272" s="42" t="s">
        <v>142</v>
      </c>
      <c r="F272" s="42"/>
      <c r="G272" s="42"/>
      <c r="H272" s="42"/>
      <c r="I272" s="42"/>
      <c r="J272" s="42"/>
      <c r="K272" s="42"/>
      <c r="L272" s="43" t="s">
        <v>779</v>
      </c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2" t="s">
        <v>780</v>
      </c>
      <c r="AA272" s="42"/>
      <c r="AB272" s="42" t="s">
        <v>60</v>
      </c>
      <c r="AC272" s="42"/>
      <c r="AD272" s="15" t="s">
        <v>26</v>
      </c>
      <c r="AE272" s="16">
        <v>8</v>
      </c>
      <c r="AF272" s="19">
        <v>400</v>
      </c>
      <c r="AG272" s="18"/>
      <c r="AH272" s="51">
        <f>AG272*AF272</f>
        <v>0</v>
      </c>
      <c r="AI272" s="16">
        <v>8</v>
      </c>
      <c r="AJ272" s="19">
        <v>320</v>
      </c>
      <c r="AK272" s="18"/>
      <c r="AL272" s="51">
        <f>AK272*AJ272</f>
        <v>0</v>
      </c>
      <c r="AM272" s="16">
        <v>8</v>
      </c>
      <c r="AN272" s="19">
        <v>360</v>
      </c>
      <c r="AO272" s="18"/>
      <c r="AP272" s="51">
        <f>AO272*AN272</f>
        <v>0</v>
      </c>
    </row>
    <row r="273" spans="1:42" s="1" customFormat="1" ht="42" customHeight="1" outlineLevel="3" x14ac:dyDescent="0.2">
      <c r="A273" s="42" t="s">
        <v>781</v>
      </c>
      <c r="B273" s="42"/>
      <c r="C273" s="42"/>
      <c r="D273" s="42"/>
      <c r="E273" s="42" t="s">
        <v>575</v>
      </c>
      <c r="F273" s="42"/>
      <c r="G273" s="42"/>
      <c r="H273" s="42"/>
      <c r="I273" s="42"/>
      <c r="J273" s="42"/>
      <c r="K273" s="42"/>
      <c r="L273" s="43" t="s">
        <v>782</v>
      </c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2" t="s">
        <v>783</v>
      </c>
      <c r="AA273" s="42"/>
      <c r="AB273" s="42" t="s">
        <v>227</v>
      </c>
      <c r="AC273" s="42"/>
      <c r="AD273" s="15" t="s">
        <v>26</v>
      </c>
      <c r="AE273" s="16">
        <v>1</v>
      </c>
      <c r="AF273" s="19">
        <v>250</v>
      </c>
      <c r="AG273" s="18"/>
      <c r="AH273" s="51">
        <f>AG273*AF273</f>
        <v>0</v>
      </c>
      <c r="AI273" s="16">
        <v>1</v>
      </c>
      <c r="AJ273" s="19">
        <v>200</v>
      </c>
      <c r="AK273" s="18"/>
      <c r="AL273" s="51">
        <f>AK273*AJ273</f>
        <v>0</v>
      </c>
      <c r="AM273" s="16">
        <v>1</v>
      </c>
      <c r="AN273" s="19">
        <v>230</v>
      </c>
      <c r="AO273" s="18"/>
      <c r="AP273" s="51">
        <f>AO273*AN273</f>
        <v>0</v>
      </c>
    </row>
    <row r="274" spans="1:42" s="1" customFormat="1" ht="42" customHeight="1" outlineLevel="3" x14ac:dyDescent="0.2">
      <c r="A274" s="42" t="s">
        <v>784</v>
      </c>
      <c r="B274" s="42"/>
      <c r="C274" s="42"/>
      <c r="D274" s="42"/>
      <c r="E274" s="42" t="s">
        <v>28</v>
      </c>
      <c r="F274" s="42"/>
      <c r="G274" s="42"/>
      <c r="H274" s="42"/>
      <c r="I274" s="42"/>
      <c r="J274" s="42"/>
      <c r="K274" s="42"/>
      <c r="L274" s="43" t="s">
        <v>785</v>
      </c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2" t="s">
        <v>786</v>
      </c>
      <c r="AA274" s="42"/>
      <c r="AB274" s="42" t="s">
        <v>104</v>
      </c>
      <c r="AC274" s="42"/>
      <c r="AD274" s="15" t="s">
        <v>26</v>
      </c>
      <c r="AE274" s="16">
        <v>52</v>
      </c>
      <c r="AF274" s="19">
        <v>50</v>
      </c>
      <c r="AG274" s="18"/>
      <c r="AH274" s="51">
        <f>AG274*AF274</f>
        <v>0</v>
      </c>
      <c r="AI274" s="16">
        <v>52</v>
      </c>
      <c r="AJ274" s="19">
        <v>40</v>
      </c>
      <c r="AK274" s="18"/>
      <c r="AL274" s="51">
        <f>AK274*AJ274</f>
        <v>0</v>
      </c>
      <c r="AM274" s="16">
        <v>52</v>
      </c>
      <c r="AN274" s="19">
        <v>50</v>
      </c>
      <c r="AO274" s="18"/>
      <c r="AP274" s="51">
        <f>AO274*AN274</f>
        <v>0</v>
      </c>
    </row>
    <row r="275" spans="1:42" s="1" customFormat="1" ht="42" customHeight="1" outlineLevel="3" x14ac:dyDescent="0.2">
      <c r="A275" s="42" t="s">
        <v>787</v>
      </c>
      <c r="B275" s="42"/>
      <c r="C275" s="42"/>
      <c r="D275" s="42"/>
      <c r="E275" s="42" t="s">
        <v>28</v>
      </c>
      <c r="F275" s="42"/>
      <c r="G275" s="42"/>
      <c r="H275" s="42"/>
      <c r="I275" s="42"/>
      <c r="J275" s="42"/>
      <c r="K275" s="42"/>
      <c r="L275" s="43" t="s">
        <v>788</v>
      </c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2" t="s">
        <v>789</v>
      </c>
      <c r="AA275" s="42"/>
      <c r="AB275" s="42" t="s">
        <v>790</v>
      </c>
      <c r="AC275" s="42"/>
      <c r="AD275" s="15" t="s">
        <v>26</v>
      </c>
      <c r="AE275" s="16">
        <v>25</v>
      </c>
      <c r="AF275" s="19">
        <v>80</v>
      </c>
      <c r="AG275" s="18"/>
      <c r="AH275" s="51">
        <f>AG275*AF275</f>
        <v>0</v>
      </c>
      <c r="AI275" s="16">
        <v>25</v>
      </c>
      <c r="AJ275" s="19">
        <v>60</v>
      </c>
      <c r="AK275" s="18"/>
      <c r="AL275" s="51">
        <f>AK275*AJ275</f>
        <v>0</v>
      </c>
      <c r="AM275" s="16">
        <v>25</v>
      </c>
      <c r="AN275" s="19">
        <v>80</v>
      </c>
      <c r="AO275" s="18"/>
      <c r="AP275" s="51">
        <f>AO275*AN275</f>
        <v>0</v>
      </c>
    </row>
    <row r="276" spans="1:42" s="1" customFormat="1" ht="42" customHeight="1" outlineLevel="3" x14ac:dyDescent="0.2">
      <c r="A276" s="42" t="s">
        <v>791</v>
      </c>
      <c r="B276" s="42"/>
      <c r="C276" s="42"/>
      <c r="D276" s="42"/>
      <c r="E276" s="42" t="s">
        <v>28</v>
      </c>
      <c r="F276" s="42"/>
      <c r="G276" s="42"/>
      <c r="H276" s="42"/>
      <c r="I276" s="42"/>
      <c r="J276" s="42"/>
      <c r="K276" s="42"/>
      <c r="L276" s="43" t="s">
        <v>792</v>
      </c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2" t="s">
        <v>793</v>
      </c>
      <c r="AA276" s="42"/>
      <c r="AB276" s="42" t="s">
        <v>56</v>
      </c>
      <c r="AC276" s="42"/>
      <c r="AD276" s="15" t="s">
        <v>26</v>
      </c>
      <c r="AE276" s="16">
        <v>104</v>
      </c>
      <c r="AF276" s="19">
        <v>100</v>
      </c>
      <c r="AG276" s="18"/>
      <c r="AH276" s="51">
        <f>AG276*AF276</f>
        <v>0</v>
      </c>
      <c r="AI276" s="16">
        <v>104</v>
      </c>
      <c r="AJ276" s="19">
        <v>80</v>
      </c>
      <c r="AK276" s="18"/>
      <c r="AL276" s="51">
        <f>AK276*AJ276</f>
        <v>0</v>
      </c>
      <c r="AM276" s="16">
        <v>104</v>
      </c>
      <c r="AN276" s="19">
        <v>90</v>
      </c>
      <c r="AO276" s="18"/>
      <c r="AP276" s="51">
        <f>AO276*AN276</f>
        <v>0</v>
      </c>
    </row>
    <row r="277" spans="1:42" s="1" customFormat="1" ht="42" customHeight="1" outlineLevel="3" x14ac:dyDescent="0.2">
      <c r="A277" s="42" t="s">
        <v>794</v>
      </c>
      <c r="B277" s="42"/>
      <c r="C277" s="42"/>
      <c r="D277" s="42"/>
      <c r="E277" s="42" t="s">
        <v>28</v>
      </c>
      <c r="F277" s="42"/>
      <c r="G277" s="42"/>
      <c r="H277" s="42"/>
      <c r="I277" s="42"/>
      <c r="J277" s="42"/>
      <c r="K277" s="42"/>
      <c r="L277" s="43" t="s">
        <v>795</v>
      </c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2" t="s">
        <v>796</v>
      </c>
      <c r="AA277" s="42"/>
      <c r="AB277" s="42" t="s">
        <v>56</v>
      </c>
      <c r="AC277" s="42"/>
      <c r="AD277" s="15" t="s">
        <v>26</v>
      </c>
      <c r="AE277" s="16">
        <v>50</v>
      </c>
      <c r="AF277" s="19">
        <v>140</v>
      </c>
      <c r="AG277" s="18"/>
      <c r="AH277" s="51">
        <f>AG277*AF277</f>
        <v>0</v>
      </c>
      <c r="AI277" s="16">
        <v>50</v>
      </c>
      <c r="AJ277" s="19">
        <v>110</v>
      </c>
      <c r="AK277" s="18"/>
      <c r="AL277" s="51">
        <f>AK277*AJ277</f>
        <v>0</v>
      </c>
      <c r="AM277" s="16">
        <v>50</v>
      </c>
      <c r="AN277" s="19">
        <v>130</v>
      </c>
      <c r="AO277" s="18"/>
      <c r="AP277" s="51">
        <f>AO277*AN277</f>
        <v>0</v>
      </c>
    </row>
    <row r="278" spans="1:42" s="1" customFormat="1" ht="42" customHeight="1" outlineLevel="3" x14ac:dyDescent="0.2">
      <c r="A278" s="42" t="s">
        <v>797</v>
      </c>
      <c r="B278" s="42"/>
      <c r="C278" s="42"/>
      <c r="D278" s="42"/>
      <c r="E278" s="42" t="s">
        <v>28</v>
      </c>
      <c r="F278" s="42"/>
      <c r="G278" s="42"/>
      <c r="H278" s="42"/>
      <c r="I278" s="42"/>
      <c r="J278" s="42"/>
      <c r="K278" s="42"/>
      <c r="L278" s="43" t="s">
        <v>798</v>
      </c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2" t="s">
        <v>799</v>
      </c>
      <c r="AA278" s="42"/>
      <c r="AB278" s="42" t="s">
        <v>56</v>
      </c>
      <c r="AC278" s="42"/>
      <c r="AD278" s="15" t="s">
        <v>26</v>
      </c>
      <c r="AE278" s="16">
        <v>64</v>
      </c>
      <c r="AF278" s="19">
        <v>120</v>
      </c>
      <c r="AG278" s="18"/>
      <c r="AH278" s="51">
        <f>AG278*AF278</f>
        <v>0</v>
      </c>
      <c r="AI278" s="16">
        <v>64</v>
      </c>
      <c r="AJ278" s="19">
        <v>100</v>
      </c>
      <c r="AK278" s="18"/>
      <c r="AL278" s="51">
        <f>AK278*AJ278</f>
        <v>0</v>
      </c>
      <c r="AM278" s="16">
        <v>64</v>
      </c>
      <c r="AN278" s="19">
        <v>110</v>
      </c>
      <c r="AO278" s="18"/>
      <c r="AP278" s="51">
        <f>AO278*AN278</f>
        <v>0</v>
      </c>
    </row>
    <row r="279" spans="1:42" s="1" customFormat="1" ht="42" customHeight="1" outlineLevel="3" x14ac:dyDescent="0.2">
      <c r="A279" s="42" t="s">
        <v>800</v>
      </c>
      <c r="B279" s="42"/>
      <c r="C279" s="42"/>
      <c r="D279" s="42"/>
      <c r="E279" s="42" t="s">
        <v>28</v>
      </c>
      <c r="F279" s="42"/>
      <c r="G279" s="42"/>
      <c r="H279" s="42"/>
      <c r="I279" s="42"/>
      <c r="J279" s="42"/>
      <c r="K279" s="42"/>
      <c r="L279" s="43" t="s">
        <v>801</v>
      </c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2" t="s">
        <v>802</v>
      </c>
      <c r="AA279" s="42"/>
      <c r="AB279" s="42" t="s">
        <v>60</v>
      </c>
      <c r="AC279" s="42"/>
      <c r="AD279" s="15" t="s">
        <v>26</v>
      </c>
      <c r="AE279" s="16">
        <v>959</v>
      </c>
      <c r="AF279" s="19">
        <v>210</v>
      </c>
      <c r="AG279" s="18"/>
      <c r="AH279" s="51">
        <f>AG279*AF279</f>
        <v>0</v>
      </c>
      <c r="AI279" s="16">
        <v>959</v>
      </c>
      <c r="AJ279" s="19">
        <v>170</v>
      </c>
      <c r="AK279" s="18"/>
      <c r="AL279" s="51">
        <f>AK279*AJ279</f>
        <v>0</v>
      </c>
      <c r="AM279" s="16">
        <v>959</v>
      </c>
      <c r="AN279" s="19">
        <v>190</v>
      </c>
      <c r="AO279" s="18"/>
      <c r="AP279" s="51">
        <f>AO279*AN279</f>
        <v>0</v>
      </c>
    </row>
    <row r="280" spans="1:42" s="1" customFormat="1" ht="42" customHeight="1" outlineLevel="3" x14ac:dyDescent="0.2">
      <c r="A280" s="42" t="s">
        <v>803</v>
      </c>
      <c r="B280" s="42"/>
      <c r="C280" s="42"/>
      <c r="D280" s="42"/>
      <c r="E280" s="42" t="s">
        <v>575</v>
      </c>
      <c r="F280" s="42"/>
      <c r="G280" s="42"/>
      <c r="H280" s="42"/>
      <c r="I280" s="42"/>
      <c r="J280" s="42"/>
      <c r="K280" s="42"/>
      <c r="L280" s="43" t="s">
        <v>804</v>
      </c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2" t="s">
        <v>805</v>
      </c>
      <c r="AA280" s="42"/>
      <c r="AB280" s="42" t="s">
        <v>761</v>
      </c>
      <c r="AC280" s="42"/>
      <c r="AD280" s="15" t="s">
        <v>26</v>
      </c>
      <c r="AE280" s="16">
        <v>1</v>
      </c>
      <c r="AF280" s="19">
        <v>300</v>
      </c>
      <c r="AG280" s="18"/>
      <c r="AH280" s="51">
        <f>AG280*AF280</f>
        <v>0</v>
      </c>
      <c r="AI280" s="16">
        <v>1</v>
      </c>
      <c r="AJ280" s="19">
        <v>240</v>
      </c>
      <c r="AK280" s="18"/>
      <c r="AL280" s="51">
        <f>AK280*AJ280</f>
        <v>0</v>
      </c>
      <c r="AM280" s="16">
        <v>1</v>
      </c>
      <c r="AN280" s="19">
        <v>270</v>
      </c>
      <c r="AO280" s="18"/>
      <c r="AP280" s="51">
        <f>AO280*AN280</f>
        <v>0</v>
      </c>
    </row>
    <row r="281" spans="1:42" s="1" customFormat="1" ht="42" customHeight="1" outlineLevel="3" x14ac:dyDescent="0.2">
      <c r="A281" s="42" t="s">
        <v>806</v>
      </c>
      <c r="B281" s="42"/>
      <c r="C281" s="42"/>
      <c r="D281" s="42"/>
      <c r="E281" s="42" t="s">
        <v>28</v>
      </c>
      <c r="F281" s="42"/>
      <c r="G281" s="42"/>
      <c r="H281" s="42"/>
      <c r="I281" s="42"/>
      <c r="J281" s="42"/>
      <c r="K281" s="42"/>
      <c r="L281" s="43" t="s">
        <v>807</v>
      </c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2" t="s">
        <v>808</v>
      </c>
      <c r="AA281" s="42"/>
      <c r="AB281" s="42" t="s">
        <v>387</v>
      </c>
      <c r="AC281" s="42"/>
      <c r="AD281" s="15" t="s">
        <v>26</v>
      </c>
      <c r="AE281" s="16">
        <v>3</v>
      </c>
      <c r="AF281" s="19">
        <v>140</v>
      </c>
      <c r="AG281" s="18"/>
      <c r="AH281" s="51">
        <f>AG281*AF281</f>
        <v>0</v>
      </c>
      <c r="AI281" s="16">
        <v>3</v>
      </c>
      <c r="AJ281" s="19">
        <v>110</v>
      </c>
      <c r="AK281" s="18"/>
      <c r="AL281" s="51">
        <f>AK281*AJ281</f>
        <v>0</v>
      </c>
      <c r="AM281" s="16">
        <v>3</v>
      </c>
      <c r="AN281" s="19">
        <v>130</v>
      </c>
      <c r="AO281" s="18"/>
      <c r="AP281" s="51">
        <f>AO281*AN281</f>
        <v>0</v>
      </c>
    </row>
    <row r="282" spans="1:42" s="1" customFormat="1" ht="42" customHeight="1" outlineLevel="3" x14ac:dyDescent="0.2">
      <c r="A282" s="42" t="s">
        <v>809</v>
      </c>
      <c r="B282" s="42"/>
      <c r="C282" s="42"/>
      <c r="D282" s="42"/>
      <c r="E282" s="42" t="s">
        <v>28</v>
      </c>
      <c r="F282" s="42"/>
      <c r="G282" s="42"/>
      <c r="H282" s="42"/>
      <c r="I282" s="42"/>
      <c r="J282" s="42"/>
      <c r="K282" s="42"/>
      <c r="L282" s="43" t="s">
        <v>810</v>
      </c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2" t="s">
        <v>811</v>
      </c>
      <c r="AA282" s="42"/>
      <c r="AB282" s="23"/>
      <c r="AC282" s="24"/>
      <c r="AD282" s="15" t="s">
        <v>26</v>
      </c>
      <c r="AE282" s="16">
        <v>1</v>
      </c>
      <c r="AF282" s="19">
        <v>130</v>
      </c>
      <c r="AG282" s="18"/>
      <c r="AH282" s="51">
        <f>AG282*AF282</f>
        <v>0</v>
      </c>
      <c r="AI282" s="16">
        <v>1</v>
      </c>
      <c r="AJ282" s="19">
        <v>100</v>
      </c>
      <c r="AK282" s="18"/>
      <c r="AL282" s="51">
        <f>AK282*AJ282</f>
        <v>0</v>
      </c>
      <c r="AM282" s="16">
        <v>1</v>
      </c>
      <c r="AN282" s="19">
        <v>120</v>
      </c>
      <c r="AO282" s="18"/>
      <c r="AP282" s="51">
        <f>AO282*AN282</f>
        <v>0</v>
      </c>
    </row>
    <row r="283" spans="1:42" ht="11.1" customHeight="1" outlineLevel="2" x14ac:dyDescent="0.2">
      <c r="A283" s="9"/>
      <c r="B283" s="10"/>
      <c r="C283" s="10"/>
      <c r="D283" s="11"/>
      <c r="E283" s="9"/>
      <c r="F283" s="10"/>
      <c r="G283" s="10"/>
      <c r="H283" s="10"/>
      <c r="I283" s="10"/>
      <c r="J283" s="10"/>
      <c r="K283" s="11"/>
      <c r="L283" s="41" t="s">
        <v>812</v>
      </c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9"/>
      <c r="AA283" s="11"/>
      <c r="AB283" s="9"/>
      <c r="AC283" s="11"/>
      <c r="AD283" s="12"/>
      <c r="AE283" s="13"/>
      <c r="AF283" s="13"/>
      <c r="AG283" s="14"/>
      <c r="AH283" s="50"/>
      <c r="AI283" s="13"/>
      <c r="AJ283" s="13"/>
      <c r="AK283" s="14"/>
      <c r="AL283" s="50"/>
      <c r="AM283" s="13"/>
      <c r="AN283" s="13"/>
      <c r="AO283" s="14"/>
      <c r="AP283" s="50"/>
    </row>
    <row r="284" spans="1:42" s="1" customFormat="1" ht="42" customHeight="1" outlineLevel="3" x14ac:dyDescent="0.2">
      <c r="A284" s="42" t="s">
        <v>813</v>
      </c>
      <c r="B284" s="42"/>
      <c r="C284" s="42"/>
      <c r="D284" s="42"/>
      <c r="E284" s="42" t="s">
        <v>28</v>
      </c>
      <c r="F284" s="42"/>
      <c r="G284" s="42"/>
      <c r="H284" s="42"/>
      <c r="I284" s="42"/>
      <c r="J284" s="42"/>
      <c r="K284" s="42"/>
      <c r="L284" s="43" t="s">
        <v>814</v>
      </c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2" t="s">
        <v>815</v>
      </c>
      <c r="AA284" s="42"/>
      <c r="AB284" s="42" t="s">
        <v>604</v>
      </c>
      <c r="AC284" s="42"/>
      <c r="AD284" s="15" t="s">
        <v>26</v>
      </c>
      <c r="AE284" s="16">
        <v>1</v>
      </c>
      <c r="AF284" s="17">
        <v>3340</v>
      </c>
      <c r="AG284" s="18"/>
      <c r="AH284" s="51">
        <f>AG284*AF284</f>
        <v>0</v>
      </c>
      <c r="AI284" s="16">
        <v>1</v>
      </c>
      <c r="AJ284" s="17">
        <v>2670</v>
      </c>
      <c r="AK284" s="18"/>
      <c r="AL284" s="51">
        <f>AK284*AJ284</f>
        <v>0</v>
      </c>
      <c r="AM284" s="16">
        <v>1</v>
      </c>
      <c r="AN284" s="17">
        <v>3010</v>
      </c>
      <c r="AO284" s="18"/>
      <c r="AP284" s="51">
        <f>AO284*AN284</f>
        <v>0</v>
      </c>
    </row>
    <row r="285" spans="1:42" s="1" customFormat="1" ht="42" customHeight="1" outlineLevel="3" x14ac:dyDescent="0.2">
      <c r="A285" s="42" t="s">
        <v>816</v>
      </c>
      <c r="B285" s="42"/>
      <c r="C285" s="42"/>
      <c r="D285" s="42"/>
      <c r="E285" s="42" t="s">
        <v>28</v>
      </c>
      <c r="F285" s="42"/>
      <c r="G285" s="42"/>
      <c r="H285" s="42"/>
      <c r="I285" s="42"/>
      <c r="J285" s="42"/>
      <c r="K285" s="42"/>
      <c r="L285" s="43" t="s">
        <v>817</v>
      </c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2" t="s">
        <v>818</v>
      </c>
      <c r="AA285" s="42"/>
      <c r="AB285" s="42" t="s">
        <v>819</v>
      </c>
      <c r="AC285" s="42"/>
      <c r="AD285" s="15" t="s">
        <v>26</v>
      </c>
      <c r="AE285" s="16">
        <v>1</v>
      </c>
      <c r="AF285" s="17">
        <v>4520</v>
      </c>
      <c r="AG285" s="18"/>
      <c r="AH285" s="51">
        <f>AG285*AF285</f>
        <v>0</v>
      </c>
      <c r="AI285" s="16">
        <v>1</v>
      </c>
      <c r="AJ285" s="17">
        <v>3620</v>
      </c>
      <c r="AK285" s="18"/>
      <c r="AL285" s="51">
        <f>AK285*AJ285</f>
        <v>0</v>
      </c>
      <c r="AM285" s="16">
        <v>1</v>
      </c>
      <c r="AN285" s="17">
        <v>4070</v>
      </c>
      <c r="AO285" s="18"/>
      <c r="AP285" s="51">
        <f>AO285*AN285</f>
        <v>0</v>
      </c>
    </row>
    <row r="286" spans="1:42" s="1" customFormat="1" ht="42" customHeight="1" outlineLevel="3" x14ac:dyDescent="0.2">
      <c r="A286" s="42" t="s">
        <v>820</v>
      </c>
      <c r="B286" s="42"/>
      <c r="C286" s="42"/>
      <c r="D286" s="42"/>
      <c r="E286" s="42" t="s">
        <v>28</v>
      </c>
      <c r="F286" s="42"/>
      <c r="G286" s="42"/>
      <c r="H286" s="42"/>
      <c r="I286" s="42"/>
      <c r="J286" s="42"/>
      <c r="K286" s="42"/>
      <c r="L286" s="43" t="s">
        <v>821</v>
      </c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2" t="s">
        <v>822</v>
      </c>
      <c r="AA286" s="42"/>
      <c r="AB286" s="42" t="s">
        <v>104</v>
      </c>
      <c r="AC286" s="42"/>
      <c r="AD286" s="15" t="s">
        <v>26</v>
      </c>
      <c r="AE286" s="16">
        <v>4</v>
      </c>
      <c r="AF286" s="19">
        <v>20</v>
      </c>
      <c r="AG286" s="18"/>
      <c r="AH286" s="51">
        <f>AG286*AF286</f>
        <v>0</v>
      </c>
      <c r="AI286" s="16">
        <v>4</v>
      </c>
      <c r="AJ286" s="19">
        <v>20</v>
      </c>
      <c r="AK286" s="18"/>
      <c r="AL286" s="51">
        <f>AK286*AJ286</f>
        <v>0</v>
      </c>
      <c r="AM286" s="16">
        <v>4</v>
      </c>
      <c r="AN286" s="19">
        <v>20</v>
      </c>
      <c r="AO286" s="18"/>
      <c r="AP286" s="51">
        <f>AO286*AN286</f>
        <v>0</v>
      </c>
    </row>
    <row r="287" spans="1:42" ht="11.1" customHeight="1" outlineLevel="2" x14ac:dyDescent="0.2">
      <c r="A287" s="9"/>
      <c r="B287" s="10"/>
      <c r="C287" s="10"/>
      <c r="D287" s="11"/>
      <c r="E287" s="9"/>
      <c r="F287" s="10"/>
      <c r="G287" s="10"/>
      <c r="H287" s="10"/>
      <c r="I287" s="10"/>
      <c r="J287" s="10"/>
      <c r="K287" s="11"/>
      <c r="L287" s="41" t="s">
        <v>823</v>
      </c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9"/>
      <c r="AA287" s="11"/>
      <c r="AB287" s="9"/>
      <c r="AC287" s="11"/>
      <c r="AD287" s="12"/>
      <c r="AE287" s="13"/>
      <c r="AF287" s="13"/>
      <c r="AG287" s="14"/>
      <c r="AH287" s="50"/>
      <c r="AI287" s="13"/>
      <c r="AJ287" s="13"/>
      <c r="AK287" s="14"/>
      <c r="AL287" s="50"/>
      <c r="AM287" s="13"/>
      <c r="AN287" s="13"/>
      <c r="AO287" s="14"/>
      <c r="AP287" s="50"/>
    </row>
    <row r="288" spans="1:42" s="1" customFormat="1" ht="42" customHeight="1" outlineLevel="3" x14ac:dyDescent="0.2">
      <c r="A288" s="42" t="s">
        <v>824</v>
      </c>
      <c r="B288" s="42"/>
      <c r="C288" s="42"/>
      <c r="D288" s="42"/>
      <c r="E288" s="42" t="s">
        <v>28</v>
      </c>
      <c r="F288" s="42"/>
      <c r="G288" s="42"/>
      <c r="H288" s="42"/>
      <c r="I288" s="42"/>
      <c r="J288" s="42"/>
      <c r="K288" s="42"/>
      <c r="L288" s="43" t="s">
        <v>825</v>
      </c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2" t="s">
        <v>826</v>
      </c>
      <c r="AA288" s="42"/>
      <c r="AB288" s="42" t="s">
        <v>827</v>
      </c>
      <c r="AC288" s="42"/>
      <c r="AD288" s="15" t="s">
        <v>26</v>
      </c>
      <c r="AE288" s="16">
        <v>4</v>
      </c>
      <c r="AF288" s="19">
        <v>880</v>
      </c>
      <c r="AG288" s="18"/>
      <c r="AH288" s="51">
        <f>AG288*AF288</f>
        <v>0</v>
      </c>
      <c r="AI288" s="16">
        <v>4</v>
      </c>
      <c r="AJ288" s="19">
        <v>700</v>
      </c>
      <c r="AK288" s="18"/>
      <c r="AL288" s="51">
        <f>AK288*AJ288</f>
        <v>0</v>
      </c>
      <c r="AM288" s="16">
        <v>4</v>
      </c>
      <c r="AN288" s="19">
        <v>800</v>
      </c>
      <c r="AO288" s="18"/>
      <c r="AP288" s="51">
        <f>AO288*AN288</f>
        <v>0</v>
      </c>
    </row>
    <row r="289" spans="1:42" s="1" customFormat="1" ht="42" customHeight="1" outlineLevel="3" x14ac:dyDescent="0.2">
      <c r="A289" s="42" t="s">
        <v>828</v>
      </c>
      <c r="B289" s="42"/>
      <c r="C289" s="42"/>
      <c r="D289" s="42"/>
      <c r="E289" s="42" t="s">
        <v>595</v>
      </c>
      <c r="F289" s="42"/>
      <c r="G289" s="42"/>
      <c r="H289" s="42"/>
      <c r="I289" s="42"/>
      <c r="J289" s="42"/>
      <c r="K289" s="42"/>
      <c r="L289" s="43" t="s">
        <v>829</v>
      </c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2" t="s">
        <v>830</v>
      </c>
      <c r="AA289" s="42"/>
      <c r="AB289" s="42" t="s">
        <v>31</v>
      </c>
      <c r="AC289" s="42"/>
      <c r="AD289" s="15" t="s">
        <v>26</v>
      </c>
      <c r="AE289" s="16">
        <v>1</v>
      </c>
      <c r="AF289" s="17">
        <v>1370</v>
      </c>
      <c r="AG289" s="18"/>
      <c r="AH289" s="51">
        <f>AG289*AF289</f>
        <v>0</v>
      </c>
      <c r="AI289" s="16">
        <v>1</v>
      </c>
      <c r="AJ289" s="17">
        <v>1100</v>
      </c>
      <c r="AK289" s="18"/>
      <c r="AL289" s="51">
        <f>AK289*AJ289</f>
        <v>0</v>
      </c>
      <c r="AM289" s="16">
        <v>1</v>
      </c>
      <c r="AN289" s="17">
        <v>1240</v>
      </c>
      <c r="AO289" s="18"/>
      <c r="AP289" s="51">
        <f>AO289*AN289</f>
        <v>0</v>
      </c>
    </row>
    <row r="290" spans="1:42" s="1" customFormat="1" ht="42" customHeight="1" outlineLevel="3" x14ac:dyDescent="0.2">
      <c r="A290" s="42" t="s">
        <v>831</v>
      </c>
      <c r="B290" s="42"/>
      <c r="C290" s="42"/>
      <c r="D290" s="42"/>
      <c r="E290" s="42" t="s">
        <v>832</v>
      </c>
      <c r="F290" s="42"/>
      <c r="G290" s="42"/>
      <c r="H290" s="42"/>
      <c r="I290" s="42"/>
      <c r="J290" s="42"/>
      <c r="K290" s="42"/>
      <c r="L290" s="43" t="s">
        <v>833</v>
      </c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2" t="s">
        <v>831</v>
      </c>
      <c r="AA290" s="42"/>
      <c r="AB290" s="42" t="s">
        <v>503</v>
      </c>
      <c r="AC290" s="42"/>
      <c r="AD290" s="15" t="s">
        <v>26</v>
      </c>
      <c r="AE290" s="16">
        <v>1</v>
      </c>
      <c r="AF290" s="17">
        <v>1540</v>
      </c>
      <c r="AG290" s="18"/>
      <c r="AH290" s="51">
        <f>AG290*AF290</f>
        <v>0</v>
      </c>
      <c r="AI290" s="16">
        <v>1</v>
      </c>
      <c r="AJ290" s="17">
        <v>1230</v>
      </c>
      <c r="AK290" s="18"/>
      <c r="AL290" s="51">
        <f>AK290*AJ290</f>
        <v>0</v>
      </c>
      <c r="AM290" s="16">
        <v>1</v>
      </c>
      <c r="AN290" s="17">
        <v>1390</v>
      </c>
      <c r="AO290" s="18"/>
      <c r="AP290" s="51">
        <f>AO290*AN290</f>
        <v>0</v>
      </c>
    </row>
    <row r="291" spans="1:42" s="1" customFormat="1" ht="42" customHeight="1" outlineLevel="3" x14ac:dyDescent="0.2">
      <c r="A291" s="42" t="s">
        <v>834</v>
      </c>
      <c r="B291" s="42"/>
      <c r="C291" s="42"/>
      <c r="D291" s="42"/>
      <c r="E291" s="42" t="s">
        <v>595</v>
      </c>
      <c r="F291" s="42"/>
      <c r="G291" s="42"/>
      <c r="H291" s="42"/>
      <c r="I291" s="42"/>
      <c r="J291" s="42"/>
      <c r="K291" s="42"/>
      <c r="L291" s="43" t="s">
        <v>835</v>
      </c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2" t="s">
        <v>836</v>
      </c>
      <c r="AA291" s="42"/>
      <c r="AB291" s="42" t="s">
        <v>837</v>
      </c>
      <c r="AC291" s="42"/>
      <c r="AD291" s="15" t="s">
        <v>26</v>
      </c>
      <c r="AE291" s="16">
        <v>1</v>
      </c>
      <c r="AF291" s="17">
        <v>1610</v>
      </c>
      <c r="AG291" s="18"/>
      <c r="AH291" s="51">
        <f>AG291*AF291</f>
        <v>0</v>
      </c>
      <c r="AI291" s="16">
        <v>1</v>
      </c>
      <c r="AJ291" s="17">
        <v>1290</v>
      </c>
      <c r="AK291" s="18"/>
      <c r="AL291" s="51">
        <f>AK291*AJ291</f>
        <v>0</v>
      </c>
      <c r="AM291" s="16">
        <v>1</v>
      </c>
      <c r="AN291" s="17">
        <v>1450</v>
      </c>
      <c r="AO291" s="18"/>
      <c r="AP291" s="51">
        <f>AO291*AN291</f>
        <v>0</v>
      </c>
    </row>
    <row r="292" spans="1:42" ht="11.1" customHeight="1" outlineLevel="2" x14ac:dyDescent="0.2">
      <c r="A292" s="9"/>
      <c r="B292" s="10"/>
      <c r="C292" s="10"/>
      <c r="D292" s="11"/>
      <c r="E292" s="9"/>
      <c r="F292" s="10"/>
      <c r="G292" s="10"/>
      <c r="H292" s="10"/>
      <c r="I292" s="10"/>
      <c r="J292" s="10"/>
      <c r="K292" s="11"/>
      <c r="L292" s="41" t="s">
        <v>838</v>
      </c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9"/>
      <c r="AA292" s="11"/>
      <c r="AB292" s="9"/>
      <c r="AC292" s="11"/>
      <c r="AD292" s="12"/>
      <c r="AE292" s="13"/>
      <c r="AF292" s="13"/>
      <c r="AG292" s="14"/>
      <c r="AH292" s="50"/>
      <c r="AI292" s="13"/>
      <c r="AJ292" s="13"/>
      <c r="AK292" s="14"/>
      <c r="AL292" s="50"/>
      <c r="AM292" s="13"/>
      <c r="AN292" s="13"/>
      <c r="AO292" s="14"/>
      <c r="AP292" s="50"/>
    </row>
    <row r="293" spans="1:42" s="1" customFormat="1" ht="42" customHeight="1" outlineLevel="3" x14ac:dyDescent="0.2">
      <c r="A293" s="42" t="s">
        <v>839</v>
      </c>
      <c r="B293" s="42"/>
      <c r="C293" s="42"/>
      <c r="D293" s="42"/>
      <c r="E293" s="42" t="s">
        <v>28</v>
      </c>
      <c r="F293" s="42"/>
      <c r="G293" s="42"/>
      <c r="H293" s="42"/>
      <c r="I293" s="42"/>
      <c r="J293" s="42"/>
      <c r="K293" s="42"/>
      <c r="L293" s="43" t="s">
        <v>840</v>
      </c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2" t="s">
        <v>841</v>
      </c>
      <c r="AA293" s="42"/>
      <c r="AB293" s="42" t="s">
        <v>772</v>
      </c>
      <c r="AC293" s="42"/>
      <c r="AD293" s="15" t="s">
        <v>26</v>
      </c>
      <c r="AE293" s="16">
        <v>5</v>
      </c>
      <c r="AF293" s="19">
        <v>100</v>
      </c>
      <c r="AG293" s="18"/>
      <c r="AH293" s="51">
        <f>AG293*AF293</f>
        <v>0</v>
      </c>
      <c r="AI293" s="16">
        <v>5</v>
      </c>
      <c r="AJ293" s="19">
        <v>80</v>
      </c>
      <c r="AK293" s="18"/>
      <c r="AL293" s="51">
        <f>AK293*AJ293</f>
        <v>0</v>
      </c>
      <c r="AM293" s="16">
        <v>5</v>
      </c>
      <c r="AN293" s="19">
        <v>90</v>
      </c>
      <c r="AO293" s="18"/>
      <c r="AP293" s="51">
        <f>AO293*AN293</f>
        <v>0</v>
      </c>
    </row>
    <row r="294" spans="1:42" s="1" customFormat="1" ht="42" customHeight="1" outlineLevel="3" x14ac:dyDescent="0.2">
      <c r="A294" s="42" t="s">
        <v>842</v>
      </c>
      <c r="B294" s="42"/>
      <c r="C294" s="42"/>
      <c r="D294" s="42"/>
      <c r="E294" s="42" t="s">
        <v>28</v>
      </c>
      <c r="F294" s="42"/>
      <c r="G294" s="42"/>
      <c r="H294" s="42"/>
      <c r="I294" s="42"/>
      <c r="J294" s="42"/>
      <c r="K294" s="42"/>
      <c r="L294" s="43" t="s">
        <v>843</v>
      </c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2" t="s">
        <v>844</v>
      </c>
      <c r="AA294" s="42"/>
      <c r="AB294" s="42" t="s">
        <v>845</v>
      </c>
      <c r="AC294" s="42"/>
      <c r="AD294" s="15" t="s">
        <v>26</v>
      </c>
      <c r="AE294" s="16">
        <v>17</v>
      </c>
      <c r="AF294" s="19">
        <v>320</v>
      </c>
      <c r="AG294" s="18"/>
      <c r="AH294" s="51">
        <f>AG294*AF294</f>
        <v>0</v>
      </c>
      <c r="AI294" s="16">
        <v>17</v>
      </c>
      <c r="AJ294" s="19">
        <v>260</v>
      </c>
      <c r="AK294" s="18"/>
      <c r="AL294" s="51">
        <f>AK294*AJ294</f>
        <v>0</v>
      </c>
      <c r="AM294" s="16">
        <v>17</v>
      </c>
      <c r="AN294" s="19">
        <v>290</v>
      </c>
      <c r="AO294" s="18"/>
      <c r="AP294" s="51">
        <f>AO294*AN294</f>
        <v>0</v>
      </c>
    </row>
    <row r="295" spans="1:42" s="1" customFormat="1" ht="42" customHeight="1" outlineLevel="3" x14ac:dyDescent="0.2">
      <c r="A295" s="42" t="s">
        <v>846</v>
      </c>
      <c r="B295" s="42"/>
      <c r="C295" s="42"/>
      <c r="D295" s="42"/>
      <c r="E295" s="42" t="s">
        <v>28</v>
      </c>
      <c r="F295" s="42"/>
      <c r="G295" s="42"/>
      <c r="H295" s="42"/>
      <c r="I295" s="42"/>
      <c r="J295" s="42"/>
      <c r="K295" s="42"/>
      <c r="L295" s="43" t="s">
        <v>847</v>
      </c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2" t="s">
        <v>848</v>
      </c>
      <c r="AA295" s="42"/>
      <c r="AB295" s="42" t="s">
        <v>31</v>
      </c>
      <c r="AC295" s="42"/>
      <c r="AD295" s="15" t="s">
        <v>26</v>
      </c>
      <c r="AE295" s="16">
        <v>3</v>
      </c>
      <c r="AF295" s="19">
        <v>260</v>
      </c>
      <c r="AG295" s="18"/>
      <c r="AH295" s="51">
        <f>AG295*AF295</f>
        <v>0</v>
      </c>
      <c r="AI295" s="16">
        <v>3</v>
      </c>
      <c r="AJ295" s="19">
        <v>210</v>
      </c>
      <c r="AK295" s="18"/>
      <c r="AL295" s="51">
        <f>AK295*AJ295</f>
        <v>0</v>
      </c>
      <c r="AM295" s="16">
        <v>3</v>
      </c>
      <c r="AN295" s="19">
        <v>240</v>
      </c>
      <c r="AO295" s="18"/>
      <c r="AP295" s="51">
        <f>AO295*AN295</f>
        <v>0</v>
      </c>
    </row>
    <row r="296" spans="1:42" s="1" customFormat="1" ht="42" customHeight="1" outlineLevel="3" x14ac:dyDescent="0.2">
      <c r="A296" s="42" t="s">
        <v>849</v>
      </c>
      <c r="B296" s="42"/>
      <c r="C296" s="42"/>
      <c r="D296" s="42"/>
      <c r="E296" s="42" t="s">
        <v>28</v>
      </c>
      <c r="F296" s="42"/>
      <c r="G296" s="42"/>
      <c r="H296" s="42"/>
      <c r="I296" s="42"/>
      <c r="J296" s="42"/>
      <c r="K296" s="42"/>
      <c r="L296" s="43" t="s">
        <v>850</v>
      </c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2" t="s">
        <v>851</v>
      </c>
      <c r="AA296" s="42"/>
      <c r="AB296" s="42" t="s">
        <v>765</v>
      </c>
      <c r="AC296" s="42"/>
      <c r="AD296" s="15" t="s">
        <v>26</v>
      </c>
      <c r="AE296" s="16">
        <v>4</v>
      </c>
      <c r="AF296" s="19">
        <v>110</v>
      </c>
      <c r="AG296" s="18"/>
      <c r="AH296" s="51">
        <f>AG296*AF296</f>
        <v>0</v>
      </c>
      <c r="AI296" s="16">
        <v>4</v>
      </c>
      <c r="AJ296" s="19">
        <v>90</v>
      </c>
      <c r="AK296" s="18"/>
      <c r="AL296" s="51">
        <f>AK296*AJ296</f>
        <v>0</v>
      </c>
      <c r="AM296" s="16">
        <v>4</v>
      </c>
      <c r="AN296" s="19">
        <v>100</v>
      </c>
      <c r="AO296" s="18"/>
      <c r="AP296" s="51">
        <f>AO296*AN296</f>
        <v>0</v>
      </c>
    </row>
    <row r="297" spans="1:42" ht="11.1" customHeight="1" outlineLevel="2" x14ac:dyDescent="0.2">
      <c r="A297" s="9"/>
      <c r="B297" s="10"/>
      <c r="C297" s="10"/>
      <c r="D297" s="11"/>
      <c r="E297" s="9"/>
      <c r="F297" s="10"/>
      <c r="G297" s="10"/>
      <c r="H297" s="10"/>
      <c r="I297" s="10"/>
      <c r="J297" s="10"/>
      <c r="K297" s="11"/>
      <c r="L297" s="41" t="s">
        <v>852</v>
      </c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9"/>
      <c r="AA297" s="11"/>
      <c r="AB297" s="9"/>
      <c r="AC297" s="11"/>
      <c r="AD297" s="12"/>
      <c r="AE297" s="13"/>
      <c r="AF297" s="25">
        <v>680</v>
      </c>
      <c r="AG297" s="14"/>
      <c r="AH297" s="50"/>
      <c r="AI297" s="13"/>
      <c r="AJ297" s="25">
        <v>540</v>
      </c>
      <c r="AK297" s="14"/>
      <c r="AL297" s="50"/>
      <c r="AM297" s="13"/>
      <c r="AN297" s="25">
        <v>620</v>
      </c>
      <c r="AO297" s="14"/>
      <c r="AP297" s="50"/>
    </row>
    <row r="298" spans="1:42" s="1" customFormat="1" ht="42" customHeight="1" outlineLevel="3" x14ac:dyDescent="0.2">
      <c r="A298" s="42" t="s">
        <v>853</v>
      </c>
      <c r="B298" s="42"/>
      <c r="C298" s="42"/>
      <c r="D298" s="42"/>
      <c r="E298" s="42" t="s">
        <v>28</v>
      </c>
      <c r="F298" s="42"/>
      <c r="G298" s="42"/>
      <c r="H298" s="42"/>
      <c r="I298" s="42"/>
      <c r="J298" s="42"/>
      <c r="K298" s="42"/>
      <c r="L298" s="43" t="s">
        <v>854</v>
      </c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2" t="s">
        <v>855</v>
      </c>
      <c r="AA298" s="42"/>
      <c r="AB298" s="42" t="s">
        <v>25</v>
      </c>
      <c r="AC298" s="42"/>
      <c r="AD298" s="15" t="s">
        <v>26</v>
      </c>
      <c r="AE298" s="16">
        <v>13</v>
      </c>
      <c r="AF298" s="19">
        <v>680</v>
      </c>
      <c r="AG298" s="18"/>
      <c r="AH298" s="51">
        <f>AG298*AF298</f>
        <v>0</v>
      </c>
      <c r="AI298" s="16">
        <v>13</v>
      </c>
      <c r="AJ298" s="19">
        <v>540</v>
      </c>
      <c r="AK298" s="18"/>
      <c r="AL298" s="51">
        <f>AK298*AJ298</f>
        <v>0</v>
      </c>
      <c r="AM298" s="16">
        <v>13</v>
      </c>
      <c r="AN298" s="19">
        <v>620</v>
      </c>
      <c r="AO298" s="18"/>
      <c r="AP298" s="51">
        <f>AO298*AN298</f>
        <v>0</v>
      </c>
    </row>
    <row r="299" spans="1:42" s="1" customFormat="1" ht="42" customHeight="1" outlineLevel="3" x14ac:dyDescent="0.2">
      <c r="A299" s="42" t="s">
        <v>856</v>
      </c>
      <c r="B299" s="42"/>
      <c r="C299" s="42"/>
      <c r="D299" s="42"/>
      <c r="E299" s="42" t="s">
        <v>28</v>
      </c>
      <c r="F299" s="42"/>
      <c r="G299" s="42"/>
      <c r="H299" s="42"/>
      <c r="I299" s="42"/>
      <c r="J299" s="42"/>
      <c r="K299" s="42"/>
      <c r="L299" s="43" t="s">
        <v>857</v>
      </c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2" t="s">
        <v>858</v>
      </c>
      <c r="AA299" s="42"/>
      <c r="AB299" s="42" t="s">
        <v>25</v>
      </c>
      <c r="AC299" s="42"/>
      <c r="AD299" s="15" t="s">
        <v>26</v>
      </c>
      <c r="AE299" s="16">
        <v>12</v>
      </c>
      <c r="AF299" s="19">
        <v>680</v>
      </c>
      <c r="AG299" s="18"/>
      <c r="AH299" s="51">
        <f>AG299*AF299</f>
        <v>0</v>
      </c>
      <c r="AI299" s="16">
        <v>12</v>
      </c>
      <c r="AJ299" s="19">
        <v>540</v>
      </c>
      <c r="AK299" s="18"/>
      <c r="AL299" s="51">
        <f>AK299*AJ299</f>
        <v>0</v>
      </c>
      <c r="AM299" s="16">
        <v>12</v>
      </c>
      <c r="AN299" s="19">
        <v>620</v>
      </c>
      <c r="AO299" s="18"/>
      <c r="AP299" s="51">
        <f>AO299*AN299</f>
        <v>0</v>
      </c>
    </row>
    <row r="300" spans="1:42" s="1" customFormat="1" ht="42" customHeight="1" outlineLevel="3" x14ac:dyDescent="0.2">
      <c r="A300" s="42" t="s">
        <v>859</v>
      </c>
      <c r="B300" s="42"/>
      <c r="C300" s="42"/>
      <c r="D300" s="42"/>
      <c r="E300" s="42" t="s">
        <v>28</v>
      </c>
      <c r="F300" s="42"/>
      <c r="G300" s="42"/>
      <c r="H300" s="42"/>
      <c r="I300" s="42"/>
      <c r="J300" s="42"/>
      <c r="K300" s="42"/>
      <c r="L300" s="43" t="s">
        <v>860</v>
      </c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2" t="s">
        <v>861</v>
      </c>
      <c r="AA300" s="42"/>
      <c r="AB300" s="42" t="s">
        <v>31</v>
      </c>
      <c r="AC300" s="42"/>
      <c r="AD300" s="15" t="s">
        <v>61</v>
      </c>
      <c r="AE300" s="16">
        <v>5</v>
      </c>
      <c r="AF300" s="19">
        <v>680</v>
      </c>
      <c r="AG300" s="18"/>
      <c r="AH300" s="51">
        <f>AG300*AF300</f>
        <v>0</v>
      </c>
      <c r="AI300" s="16">
        <v>5</v>
      </c>
      <c r="AJ300" s="19">
        <v>540</v>
      </c>
      <c r="AK300" s="18"/>
      <c r="AL300" s="51">
        <f>AK300*AJ300</f>
        <v>0</v>
      </c>
      <c r="AM300" s="16">
        <v>5</v>
      </c>
      <c r="AN300" s="19">
        <v>620</v>
      </c>
      <c r="AO300" s="18"/>
      <c r="AP300" s="51">
        <f>AO300*AN300</f>
        <v>0</v>
      </c>
    </row>
    <row r="301" spans="1:42" ht="11.1" customHeight="1" outlineLevel="2" x14ac:dyDescent="0.2">
      <c r="A301" s="9"/>
      <c r="B301" s="10"/>
      <c r="C301" s="10"/>
      <c r="D301" s="11"/>
      <c r="E301" s="9"/>
      <c r="F301" s="10"/>
      <c r="G301" s="10"/>
      <c r="H301" s="10"/>
      <c r="I301" s="10"/>
      <c r="J301" s="10"/>
      <c r="K301" s="11"/>
      <c r="L301" s="41" t="s">
        <v>862</v>
      </c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9"/>
      <c r="AA301" s="11"/>
      <c r="AB301" s="9"/>
      <c r="AC301" s="11"/>
      <c r="AD301" s="12"/>
      <c r="AE301" s="13"/>
      <c r="AF301" s="13"/>
      <c r="AG301" s="14"/>
      <c r="AH301" s="50"/>
      <c r="AI301" s="13"/>
      <c r="AJ301" s="13"/>
      <c r="AK301" s="14"/>
      <c r="AL301" s="50"/>
      <c r="AM301" s="13"/>
      <c r="AN301" s="13"/>
      <c r="AO301" s="14"/>
      <c r="AP301" s="50"/>
    </row>
    <row r="302" spans="1:42" s="1" customFormat="1" ht="42" customHeight="1" outlineLevel="3" x14ac:dyDescent="0.2">
      <c r="A302" s="42" t="s">
        <v>863</v>
      </c>
      <c r="B302" s="42"/>
      <c r="C302" s="42"/>
      <c r="D302" s="42"/>
      <c r="E302" s="42" t="s">
        <v>28</v>
      </c>
      <c r="F302" s="42"/>
      <c r="G302" s="42"/>
      <c r="H302" s="42"/>
      <c r="I302" s="42"/>
      <c r="J302" s="42"/>
      <c r="K302" s="42"/>
      <c r="L302" s="43" t="s">
        <v>864</v>
      </c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2" t="s">
        <v>865</v>
      </c>
      <c r="AA302" s="42"/>
      <c r="AB302" s="42" t="s">
        <v>221</v>
      </c>
      <c r="AC302" s="42"/>
      <c r="AD302" s="15" t="s">
        <v>26</v>
      </c>
      <c r="AE302" s="16">
        <v>2</v>
      </c>
      <c r="AF302" s="19">
        <v>980</v>
      </c>
      <c r="AG302" s="18"/>
      <c r="AH302" s="51">
        <f>AG302*AF302</f>
        <v>0</v>
      </c>
      <c r="AI302" s="16">
        <v>2</v>
      </c>
      <c r="AJ302" s="19">
        <v>780</v>
      </c>
      <c r="AK302" s="18"/>
      <c r="AL302" s="51">
        <f>AK302*AJ302</f>
        <v>0</v>
      </c>
      <c r="AM302" s="16">
        <v>2</v>
      </c>
      <c r="AN302" s="19">
        <v>890</v>
      </c>
      <c r="AO302" s="18"/>
      <c r="AP302" s="51">
        <f>AO302*AN302</f>
        <v>0</v>
      </c>
    </row>
    <row r="303" spans="1:42" s="1" customFormat="1" ht="42" customHeight="1" outlineLevel="3" x14ac:dyDescent="0.2">
      <c r="A303" s="42" t="s">
        <v>866</v>
      </c>
      <c r="B303" s="42"/>
      <c r="C303" s="42"/>
      <c r="D303" s="42"/>
      <c r="E303" s="42" t="s">
        <v>28</v>
      </c>
      <c r="F303" s="42"/>
      <c r="G303" s="42"/>
      <c r="H303" s="42"/>
      <c r="I303" s="42"/>
      <c r="J303" s="42"/>
      <c r="K303" s="42"/>
      <c r="L303" s="43" t="s">
        <v>867</v>
      </c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2" t="s">
        <v>868</v>
      </c>
      <c r="AA303" s="42"/>
      <c r="AB303" s="42" t="s">
        <v>31</v>
      </c>
      <c r="AC303" s="42"/>
      <c r="AD303" s="15" t="s">
        <v>26</v>
      </c>
      <c r="AE303" s="16">
        <v>3</v>
      </c>
      <c r="AF303" s="17">
        <v>1770</v>
      </c>
      <c r="AG303" s="18"/>
      <c r="AH303" s="51">
        <f>AG303*AF303</f>
        <v>0</v>
      </c>
      <c r="AI303" s="16">
        <v>3</v>
      </c>
      <c r="AJ303" s="17">
        <v>1420</v>
      </c>
      <c r="AK303" s="18"/>
      <c r="AL303" s="51">
        <f>AK303*AJ303</f>
        <v>0</v>
      </c>
      <c r="AM303" s="16">
        <v>3</v>
      </c>
      <c r="AN303" s="17">
        <v>1600</v>
      </c>
      <c r="AO303" s="18"/>
      <c r="AP303" s="51">
        <f>AO303*AN303</f>
        <v>0</v>
      </c>
    </row>
    <row r="304" spans="1:42" s="1" customFormat="1" ht="42" customHeight="1" outlineLevel="3" x14ac:dyDescent="0.2">
      <c r="A304" s="42" t="s">
        <v>869</v>
      </c>
      <c r="B304" s="42"/>
      <c r="C304" s="42"/>
      <c r="D304" s="42"/>
      <c r="E304" s="42" t="s">
        <v>28</v>
      </c>
      <c r="F304" s="42"/>
      <c r="G304" s="42"/>
      <c r="H304" s="42"/>
      <c r="I304" s="42"/>
      <c r="J304" s="42"/>
      <c r="K304" s="42"/>
      <c r="L304" s="43" t="s">
        <v>870</v>
      </c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2" t="s">
        <v>871</v>
      </c>
      <c r="AA304" s="42"/>
      <c r="AB304" s="42" t="s">
        <v>31</v>
      </c>
      <c r="AC304" s="42"/>
      <c r="AD304" s="15" t="s">
        <v>26</v>
      </c>
      <c r="AE304" s="16">
        <v>5</v>
      </c>
      <c r="AF304" s="17">
        <v>1460</v>
      </c>
      <c r="AG304" s="18"/>
      <c r="AH304" s="51">
        <f>AG304*AF304</f>
        <v>0</v>
      </c>
      <c r="AI304" s="16">
        <v>5</v>
      </c>
      <c r="AJ304" s="17">
        <v>1170</v>
      </c>
      <c r="AK304" s="18"/>
      <c r="AL304" s="51">
        <f>AK304*AJ304</f>
        <v>0</v>
      </c>
      <c r="AM304" s="16">
        <v>5</v>
      </c>
      <c r="AN304" s="17">
        <v>1320</v>
      </c>
      <c r="AO304" s="18"/>
      <c r="AP304" s="51">
        <f>AO304*AN304</f>
        <v>0</v>
      </c>
    </row>
    <row r="305" spans="1:42" s="1" customFormat="1" ht="42" customHeight="1" outlineLevel="3" x14ac:dyDescent="0.2">
      <c r="A305" s="42" t="s">
        <v>872</v>
      </c>
      <c r="B305" s="42"/>
      <c r="C305" s="42"/>
      <c r="D305" s="42"/>
      <c r="E305" s="42" t="s">
        <v>575</v>
      </c>
      <c r="F305" s="42"/>
      <c r="G305" s="42"/>
      <c r="H305" s="42"/>
      <c r="I305" s="42"/>
      <c r="J305" s="42"/>
      <c r="K305" s="42"/>
      <c r="L305" s="43" t="s">
        <v>873</v>
      </c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2" t="s">
        <v>874</v>
      </c>
      <c r="AA305" s="42"/>
      <c r="AB305" s="42" t="s">
        <v>91</v>
      </c>
      <c r="AC305" s="42"/>
      <c r="AD305" s="15" t="s">
        <v>26</v>
      </c>
      <c r="AE305" s="16">
        <v>21</v>
      </c>
      <c r="AF305" s="19">
        <v>400</v>
      </c>
      <c r="AG305" s="18"/>
      <c r="AH305" s="51">
        <f>AG305*AF305</f>
        <v>0</v>
      </c>
      <c r="AI305" s="16">
        <v>21</v>
      </c>
      <c r="AJ305" s="19">
        <v>320</v>
      </c>
      <c r="AK305" s="18"/>
      <c r="AL305" s="51">
        <f>AK305*AJ305</f>
        <v>0</v>
      </c>
      <c r="AM305" s="16">
        <v>21</v>
      </c>
      <c r="AN305" s="19">
        <v>360</v>
      </c>
      <c r="AO305" s="18"/>
      <c r="AP305" s="51">
        <f>AO305*AN305</f>
        <v>0</v>
      </c>
    </row>
    <row r="306" spans="1:42" s="1" customFormat="1" ht="42" customHeight="1" outlineLevel="3" x14ac:dyDescent="0.2">
      <c r="A306" s="42" t="s">
        <v>875</v>
      </c>
      <c r="B306" s="42"/>
      <c r="C306" s="42"/>
      <c r="D306" s="42"/>
      <c r="E306" s="42" t="s">
        <v>575</v>
      </c>
      <c r="F306" s="42"/>
      <c r="G306" s="42"/>
      <c r="H306" s="42"/>
      <c r="I306" s="42"/>
      <c r="J306" s="42"/>
      <c r="K306" s="42"/>
      <c r="L306" s="43" t="s">
        <v>876</v>
      </c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2" t="s">
        <v>877</v>
      </c>
      <c r="AA306" s="42"/>
      <c r="AB306" s="42" t="s">
        <v>91</v>
      </c>
      <c r="AC306" s="42"/>
      <c r="AD306" s="15" t="s">
        <v>26</v>
      </c>
      <c r="AE306" s="16">
        <v>3</v>
      </c>
      <c r="AF306" s="19">
        <v>400</v>
      </c>
      <c r="AG306" s="18"/>
      <c r="AH306" s="51">
        <f>AG306*AF306</f>
        <v>0</v>
      </c>
      <c r="AI306" s="16">
        <v>3</v>
      </c>
      <c r="AJ306" s="19">
        <v>320</v>
      </c>
      <c r="AK306" s="18"/>
      <c r="AL306" s="51">
        <f>AK306*AJ306</f>
        <v>0</v>
      </c>
      <c r="AM306" s="16">
        <v>3</v>
      </c>
      <c r="AN306" s="19">
        <v>360</v>
      </c>
      <c r="AO306" s="18"/>
      <c r="AP306" s="51">
        <f>AO306*AN306</f>
        <v>0</v>
      </c>
    </row>
    <row r="307" spans="1:42" s="1" customFormat="1" ht="42" customHeight="1" outlineLevel="3" x14ac:dyDescent="0.2">
      <c r="A307" s="42" t="s">
        <v>878</v>
      </c>
      <c r="B307" s="42"/>
      <c r="C307" s="42"/>
      <c r="D307" s="42"/>
      <c r="E307" s="42" t="s">
        <v>142</v>
      </c>
      <c r="F307" s="42"/>
      <c r="G307" s="42"/>
      <c r="H307" s="42"/>
      <c r="I307" s="42"/>
      <c r="J307" s="42"/>
      <c r="K307" s="42"/>
      <c r="L307" s="43" t="s">
        <v>879</v>
      </c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2" t="s">
        <v>880</v>
      </c>
      <c r="AA307" s="42"/>
      <c r="AB307" s="42" t="s">
        <v>387</v>
      </c>
      <c r="AC307" s="42"/>
      <c r="AD307" s="15" t="s">
        <v>26</v>
      </c>
      <c r="AE307" s="16">
        <v>6</v>
      </c>
      <c r="AF307" s="19">
        <v>490</v>
      </c>
      <c r="AG307" s="18"/>
      <c r="AH307" s="51">
        <f>AG307*AF307</f>
        <v>0</v>
      </c>
      <c r="AI307" s="16">
        <v>6</v>
      </c>
      <c r="AJ307" s="19">
        <v>390</v>
      </c>
      <c r="AK307" s="18"/>
      <c r="AL307" s="51">
        <f>AK307*AJ307</f>
        <v>0</v>
      </c>
      <c r="AM307" s="16">
        <v>6</v>
      </c>
      <c r="AN307" s="19">
        <v>450</v>
      </c>
      <c r="AO307" s="18"/>
      <c r="AP307" s="51">
        <f>AO307*AN307</f>
        <v>0</v>
      </c>
    </row>
    <row r="308" spans="1:42" s="1" customFormat="1" ht="42" customHeight="1" outlineLevel="3" x14ac:dyDescent="0.2">
      <c r="A308" s="42" t="s">
        <v>881</v>
      </c>
      <c r="B308" s="42"/>
      <c r="C308" s="42"/>
      <c r="D308" s="42"/>
      <c r="E308" s="42" t="s">
        <v>28</v>
      </c>
      <c r="F308" s="42"/>
      <c r="G308" s="42"/>
      <c r="H308" s="42"/>
      <c r="I308" s="42"/>
      <c r="J308" s="42"/>
      <c r="K308" s="42"/>
      <c r="L308" s="43" t="s">
        <v>882</v>
      </c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2" t="s">
        <v>883</v>
      </c>
      <c r="AA308" s="42"/>
      <c r="AB308" s="42" t="s">
        <v>370</v>
      </c>
      <c r="AC308" s="42"/>
      <c r="AD308" s="15" t="s">
        <v>26</v>
      </c>
      <c r="AE308" s="16">
        <v>1</v>
      </c>
      <c r="AF308" s="19">
        <v>730</v>
      </c>
      <c r="AG308" s="18"/>
      <c r="AH308" s="51">
        <f>AG308*AF308</f>
        <v>0</v>
      </c>
      <c r="AI308" s="16">
        <v>1</v>
      </c>
      <c r="AJ308" s="19">
        <v>580</v>
      </c>
      <c r="AK308" s="18"/>
      <c r="AL308" s="51">
        <f>AK308*AJ308</f>
        <v>0</v>
      </c>
      <c r="AM308" s="16">
        <v>1</v>
      </c>
      <c r="AN308" s="19">
        <v>660</v>
      </c>
      <c r="AO308" s="18"/>
      <c r="AP308" s="51">
        <f>AO308*AN308</f>
        <v>0</v>
      </c>
    </row>
    <row r="309" spans="1:42" s="1" customFormat="1" ht="42" customHeight="1" outlineLevel="3" x14ac:dyDescent="0.2">
      <c r="A309" s="42" t="s">
        <v>884</v>
      </c>
      <c r="B309" s="42"/>
      <c r="C309" s="42"/>
      <c r="D309" s="42"/>
      <c r="E309" s="42" t="s">
        <v>28</v>
      </c>
      <c r="F309" s="42"/>
      <c r="G309" s="42"/>
      <c r="H309" s="42"/>
      <c r="I309" s="42"/>
      <c r="J309" s="42"/>
      <c r="K309" s="42"/>
      <c r="L309" s="43" t="s">
        <v>885</v>
      </c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2" t="s">
        <v>886</v>
      </c>
      <c r="AA309" s="42"/>
      <c r="AB309" s="42" t="s">
        <v>104</v>
      </c>
      <c r="AC309" s="42"/>
      <c r="AD309" s="15" t="s">
        <v>26</v>
      </c>
      <c r="AE309" s="16">
        <v>3</v>
      </c>
      <c r="AF309" s="19">
        <v>740</v>
      </c>
      <c r="AG309" s="18"/>
      <c r="AH309" s="51">
        <f>AG309*AF309</f>
        <v>0</v>
      </c>
      <c r="AI309" s="16">
        <v>3</v>
      </c>
      <c r="AJ309" s="19">
        <v>590</v>
      </c>
      <c r="AK309" s="18"/>
      <c r="AL309" s="51">
        <f>AK309*AJ309</f>
        <v>0</v>
      </c>
      <c r="AM309" s="16">
        <v>3</v>
      </c>
      <c r="AN309" s="19">
        <v>670</v>
      </c>
      <c r="AO309" s="18"/>
      <c r="AP309" s="51">
        <f>AO309*AN309</f>
        <v>0</v>
      </c>
    </row>
    <row r="310" spans="1:42" s="1" customFormat="1" ht="42" customHeight="1" outlineLevel="3" x14ac:dyDescent="0.2">
      <c r="A310" s="42" t="s">
        <v>887</v>
      </c>
      <c r="B310" s="42"/>
      <c r="C310" s="42"/>
      <c r="D310" s="42"/>
      <c r="E310" s="42" t="s">
        <v>142</v>
      </c>
      <c r="F310" s="42"/>
      <c r="G310" s="42"/>
      <c r="H310" s="42"/>
      <c r="I310" s="42"/>
      <c r="J310" s="42"/>
      <c r="K310" s="42"/>
      <c r="L310" s="43" t="s">
        <v>888</v>
      </c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2" t="s">
        <v>889</v>
      </c>
      <c r="AA310" s="42"/>
      <c r="AB310" s="42" t="s">
        <v>765</v>
      </c>
      <c r="AC310" s="42"/>
      <c r="AD310" s="15" t="s">
        <v>26</v>
      </c>
      <c r="AE310" s="16">
        <v>15</v>
      </c>
      <c r="AF310" s="19">
        <v>490</v>
      </c>
      <c r="AG310" s="18"/>
      <c r="AH310" s="51">
        <f>AG310*AF310</f>
        <v>0</v>
      </c>
      <c r="AI310" s="16">
        <v>15</v>
      </c>
      <c r="AJ310" s="19">
        <v>390</v>
      </c>
      <c r="AK310" s="18"/>
      <c r="AL310" s="51">
        <f>AK310*AJ310</f>
        <v>0</v>
      </c>
      <c r="AM310" s="16">
        <v>15</v>
      </c>
      <c r="AN310" s="19">
        <v>450</v>
      </c>
      <c r="AO310" s="18"/>
      <c r="AP310" s="51">
        <f>AO310*AN310</f>
        <v>0</v>
      </c>
    </row>
    <row r="311" spans="1:42" s="1" customFormat="1" ht="42" customHeight="1" outlineLevel="3" x14ac:dyDescent="0.2">
      <c r="A311" s="42" t="s">
        <v>890</v>
      </c>
      <c r="B311" s="42"/>
      <c r="C311" s="42"/>
      <c r="D311" s="42"/>
      <c r="E311" s="42" t="s">
        <v>28</v>
      </c>
      <c r="F311" s="42"/>
      <c r="G311" s="42"/>
      <c r="H311" s="42"/>
      <c r="I311" s="42"/>
      <c r="J311" s="42"/>
      <c r="K311" s="42"/>
      <c r="L311" s="43" t="s">
        <v>891</v>
      </c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2" t="s">
        <v>892</v>
      </c>
      <c r="AA311" s="42"/>
      <c r="AB311" s="42" t="s">
        <v>44</v>
      </c>
      <c r="AC311" s="42"/>
      <c r="AD311" s="15" t="s">
        <v>26</v>
      </c>
      <c r="AE311" s="16">
        <v>3</v>
      </c>
      <c r="AF311" s="19">
        <v>430</v>
      </c>
      <c r="AG311" s="18"/>
      <c r="AH311" s="51">
        <f>AG311*AF311</f>
        <v>0</v>
      </c>
      <c r="AI311" s="16">
        <v>3</v>
      </c>
      <c r="AJ311" s="19">
        <v>340</v>
      </c>
      <c r="AK311" s="18"/>
      <c r="AL311" s="51">
        <f>AK311*AJ311</f>
        <v>0</v>
      </c>
      <c r="AM311" s="16">
        <v>3</v>
      </c>
      <c r="AN311" s="19">
        <v>390</v>
      </c>
      <c r="AO311" s="18"/>
      <c r="AP311" s="51">
        <f>AO311*AN311</f>
        <v>0</v>
      </c>
    </row>
    <row r="312" spans="1:42" s="1" customFormat="1" ht="42" customHeight="1" outlineLevel="3" x14ac:dyDescent="0.2">
      <c r="A312" s="42" t="s">
        <v>893</v>
      </c>
      <c r="B312" s="42"/>
      <c r="C312" s="42"/>
      <c r="D312" s="42"/>
      <c r="E312" s="42" t="s">
        <v>575</v>
      </c>
      <c r="F312" s="42"/>
      <c r="G312" s="42"/>
      <c r="H312" s="42"/>
      <c r="I312" s="42"/>
      <c r="J312" s="42"/>
      <c r="K312" s="42"/>
      <c r="L312" s="43" t="s">
        <v>894</v>
      </c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2" t="s">
        <v>895</v>
      </c>
      <c r="AA312" s="42"/>
      <c r="AB312" s="42" t="s">
        <v>827</v>
      </c>
      <c r="AC312" s="42"/>
      <c r="AD312" s="15" t="s">
        <v>26</v>
      </c>
      <c r="AE312" s="16">
        <v>2</v>
      </c>
      <c r="AF312" s="17">
        <v>1700</v>
      </c>
      <c r="AG312" s="18"/>
      <c r="AH312" s="51">
        <f>AG312*AF312</f>
        <v>0</v>
      </c>
      <c r="AI312" s="16">
        <v>2</v>
      </c>
      <c r="AJ312" s="17">
        <v>1360</v>
      </c>
      <c r="AK312" s="18"/>
      <c r="AL312" s="51">
        <f>AK312*AJ312</f>
        <v>0</v>
      </c>
      <c r="AM312" s="16">
        <v>2</v>
      </c>
      <c r="AN312" s="17">
        <v>1530</v>
      </c>
      <c r="AO312" s="18"/>
      <c r="AP312" s="51">
        <f>AO312*AN312</f>
        <v>0</v>
      </c>
    </row>
    <row r="313" spans="1:42" ht="11.1" customHeight="1" outlineLevel="2" x14ac:dyDescent="0.2">
      <c r="A313" s="9"/>
      <c r="B313" s="10"/>
      <c r="C313" s="10"/>
      <c r="D313" s="11"/>
      <c r="E313" s="9"/>
      <c r="F313" s="10"/>
      <c r="G313" s="10"/>
      <c r="H313" s="10"/>
      <c r="I313" s="10"/>
      <c r="J313" s="10"/>
      <c r="K313" s="11"/>
      <c r="L313" s="41" t="s">
        <v>896</v>
      </c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9"/>
      <c r="AA313" s="11"/>
      <c r="AB313" s="9"/>
      <c r="AC313" s="11"/>
      <c r="AD313" s="12"/>
      <c r="AE313" s="13"/>
      <c r="AF313" s="13"/>
      <c r="AG313" s="14"/>
      <c r="AH313" s="50"/>
      <c r="AI313" s="13"/>
      <c r="AJ313" s="13"/>
      <c r="AK313" s="14"/>
      <c r="AL313" s="50"/>
      <c r="AM313" s="13"/>
      <c r="AN313" s="13"/>
      <c r="AO313" s="14"/>
      <c r="AP313" s="50"/>
    </row>
    <row r="314" spans="1:42" s="1" customFormat="1" ht="42" customHeight="1" outlineLevel="3" x14ac:dyDescent="0.2">
      <c r="A314" s="42" t="s">
        <v>897</v>
      </c>
      <c r="B314" s="42"/>
      <c r="C314" s="42"/>
      <c r="D314" s="42"/>
      <c r="E314" s="42" t="s">
        <v>898</v>
      </c>
      <c r="F314" s="42"/>
      <c r="G314" s="42"/>
      <c r="H314" s="42"/>
      <c r="I314" s="42"/>
      <c r="J314" s="42"/>
      <c r="K314" s="42"/>
      <c r="L314" s="43" t="s">
        <v>899</v>
      </c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2" t="s">
        <v>897</v>
      </c>
      <c r="AA314" s="42"/>
      <c r="AB314" s="42" t="s">
        <v>227</v>
      </c>
      <c r="AC314" s="42"/>
      <c r="AD314" s="15" t="s">
        <v>26</v>
      </c>
      <c r="AE314" s="16">
        <v>5</v>
      </c>
      <c r="AF314" s="19">
        <v>480</v>
      </c>
      <c r="AG314" s="18"/>
      <c r="AH314" s="51">
        <f>AG314*AF314</f>
        <v>0</v>
      </c>
      <c r="AI314" s="16">
        <v>5</v>
      </c>
      <c r="AJ314" s="19">
        <v>380</v>
      </c>
      <c r="AK314" s="18"/>
      <c r="AL314" s="51">
        <f>AK314*AJ314</f>
        <v>0</v>
      </c>
      <c r="AM314" s="16">
        <v>5</v>
      </c>
      <c r="AN314" s="19">
        <v>440</v>
      </c>
      <c r="AO314" s="18"/>
      <c r="AP314" s="51">
        <f>AO314*AN314</f>
        <v>0</v>
      </c>
    </row>
    <row r="315" spans="1:42" s="1" customFormat="1" ht="42" customHeight="1" outlineLevel="3" x14ac:dyDescent="0.2">
      <c r="A315" s="42" t="s">
        <v>900</v>
      </c>
      <c r="B315" s="42"/>
      <c r="C315" s="42"/>
      <c r="D315" s="42"/>
      <c r="E315" s="42" t="s">
        <v>898</v>
      </c>
      <c r="F315" s="42"/>
      <c r="G315" s="42"/>
      <c r="H315" s="42"/>
      <c r="I315" s="42"/>
      <c r="J315" s="42"/>
      <c r="K315" s="42"/>
      <c r="L315" s="43" t="s">
        <v>901</v>
      </c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2" t="s">
        <v>900</v>
      </c>
      <c r="AA315" s="42"/>
      <c r="AB315" s="42" t="s">
        <v>39</v>
      </c>
      <c r="AC315" s="42"/>
      <c r="AD315" s="15" t="s">
        <v>26</v>
      </c>
      <c r="AE315" s="16">
        <v>5</v>
      </c>
      <c r="AF315" s="19">
        <v>530</v>
      </c>
      <c r="AG315" s="18"/>
      <c r="AH315" s="51">
        <f>AG315*AF315</f>
        <v>0</v>
      </c>
      <c r="AI315" s="16">
        <v>5</v>
      </c>
      <c r="AJ315" s="19">
        <v>420</v>
      </c>
      <c r="AK315" s="18"/>
      <c r="AL315" s="51">
        <f>AK315*AJ315</f>
        <v>0</v>
      </c>
      <c r="AM315" s="16">
        <v>5</v>
      </c>
      <c r="AN315" s="19">
        <v>480</v>
      </c>
      <c r="AO315" s="18"/>
      <c r="AP315" s="51">
        <f>AO315*AN315</f>
        <v>0</v>
      </c>
    </row>
    <row r="316" spans="1:42" s="1" customFormat="1" ht="42" customHeight="1" outlineLevel="3" x14ac:dyDescent="0.2">
      <c r="A316" s="42" t="s">
        <v>902</v>
      </c>
      <c r="B316" s="42"/>
      <c r="C316" s="42"/>
      <c r="D316" s="42"/>
      <c r="E316" s="42" t="s">
        <v>28</v>
      </c>
      <c r="F316" s="42"/>
      <c r="G316" s="42"/>
      <c r="H316" s="42"/>
      <c r="I316" s="42"/>
      <c r="J316" s="42"/>
      <c r="K316" s="42"/>
      <c r="L316" s="43" t="s">
        <v>903</v>
      </c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2" t="s">
        <v>904</v>
      </c>
      <c r="AA316" s="42"/>
      <c r="AB316" s="42" t="s">
        <v>140</v>
      </c>
      <c r="AC316" s="42"/>
      <c r="AD316" s="15" t="s">
        <v>26</v>
      </c>
      <c r="AE316" s="16">
        <v>1</v>
      </c>
      <c r="AF316" s="19">
        <v>320</v>
      </c>
      <c r="AG316" s="18"/>
      <c r="AH316" s="51">
        <f>AG316*AF316</f>
        <v>0</v>
      </c>
      <c r="AI316" s="16">
        <v>1</v>
      </c>
      <c r="AJ316" s="19">
        <v>260</v>
      </c>
      <c r="AK316" s="18"/>
      <c r="AL316" s="51">
        <f>AK316*AJ316</f>
        <v>0</v>
      </c>
      <c r="AM316" s="16">
        <v>1</v>
      </c>
      <c r="AN316" s="19">
        <v>290</v>
      </c>
      <c r="AO316" s="18"/>
      <c r="AP316" s="51">
        <f>AO316*AN316</f>
        <v>0</v>
      </c>
    </row>
    <row r="317" spans="1:42" s="1" customFormat="1" ht="42" customHeight="1" outlineLevel="3" x14ac:dyDescent="0.2">
      <c r="A317" s="42" t="s">
        <v>905</v>
      </c>
      <c r="B317" s="42"/>
      <c r="C317" s="42"/>
      <c r="D317" s="42"/>
      <c r="E317" s="42" t="s">
        <v>28</v>
      </c>
      <c r="F317" s="42"/>
      <c r="G317" s="42"/>
      <c r="H317" s="42"/>
      <c r="I317" s="42"/>
      <c r="J317" s="42"/>
      <c r="K317" s="42"/>
      <c r="L317" s="43" t="s">
        <v>906</v>
      </c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2" t="s">
        <v>907</v>
      </c>
      <c r="AA317" s="42"/>
      <c r="AB317" s="42" t="s">
        <v>56</v>
      </c>
      <c r="AC317" s="42"/>
      <c r="AD317" s="15" t="s">
        <v>26</v>
      </c>
      <c r="AE317" s="16">
        <v>1</v>
      </c>
      <c r="AF317" s="19">
        <v>310</v>
      </c>
      <c r="AG317" s="18"/>
      <c r="AH317" s="51">
        <f>AG317*AF317</f>
        <v>0</v>
      </c>
      <c r="AI317" s="16">
        <v>1</v>
      </c>
      <c r="AJ317" s="19">
        <v>250</v>
      </c>
      <c r="AK317" s="18"/>
      <c r="AL317" s="51">
        <f>AK317*AJ317</f>
        <v>0</v>
      </c>
      <c r="AM317" s="16">
        <v>1</v>
      </c>
      <c r="AN317" s="19">
        <v>280</v>
      </c>
      <c r="AO317" s="18"/>
      <c r="AP317" s="51">
        <f>AO317*AN317</f>
        <v>0</v>
      </c>
    </row>
    <row r="318" spans="1:42" ht="11.1" customHeight="1" outlineLevel="2" x14ac:dyDescent="0.2">
      <c r="A318" s="9"/>
      <c r="B318" s="10"/>
      <c r="C318" s="10"/>
      <c r="D318" s="11"/>
      <c r="E318" s="9"/>
      <c r="F318" s="10"/>
      <c r="G318" s="10"/>
      <c r="H318" s="10"/>
      <c r="I318" s="10"/>
      <c r="J318" s="10"/>
      <c r="K318" s="11"/>
      <c r="L318" s="41" t="s">
        <v>908</v>
      </c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9"/>
      <c r="AA318" s="11"/>
      <c r="AB318" s="9"/>
      <c r="AC318" s="11"/>
      <c r="AD318" s="12"/>
      <c r="AE318" s="13"/>
      <c r="AF318" s="13"/>
      <c r="AG318" s="14"/>
      <c r="AH318" s="50"/>
      <c r="AI318" s="13"/>
      <c r="AJ318" s="13"/>
      <c r="AK318" s="14"/>
      <c r="AL318" s="50"/>
      <c r="AM318" s="13"/>
      <c r="AN318" s="13"/>
      <c r="AO318" s="14"/>
      <c r="AP318" s="50"/>
    </row>
    <row r="319" spans="1:42" s="1" customFormat="1" ht="42" customHeight="1" outlineLevel="3" x14ac:dyDescent="0.2">
      <c r="A319" s="42" t="s">
        <v>909</v>
      </c>
      <c r="B319" s="42"/>
      <c r="C319" s="42"/>
      <c r="D319" s="42"/>
      <c r="E319" s="42" t="s">
        <v>832</v>
      </c>
      <c r="F319" s="42"/>
      <c r="G319" s="42"/>
      <c r="H319" s="42"/>
      <c r="I319" s="42"/>
      <c r="J319" s="42"/>
      <c r="K319" s="42"/>
      <c r="L319" s="43" t="s">
        <v>910</v>
      </c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2" t="s">
        <v>911</v>
      </c>
      <c r="AA319" s="42"/>
      <c r="AB319" s="42" t="s">
        <v>60</v>
      </c>
      <c r="AC319" s="42"/>
      <c r="AD319" s="15" t="s">
        <v>61</v>
      </c>
      <c r="AE319" s="16">
        <v>5</v>
      </c>
      <c r="AF319" s="19">
        <v>150</v>
      </c>
      <c r="AG319" s="18"/>
      <c r="AH319" s="51">
        <f>AG319*AF319</f>
        <v>0</v>
      </c>
      <c r="AI319" s="16">
        <v>5</v>
      </c>
      <c r="AJ319" s="19">
        <v>120</v>
      </c>
      <c r="AK319" s="18"/>
      <c r="AL319" s="51">
        <f>AK319*AJ319</f>
        <v>0</v>
      </c>
      <c r="AM319" s="16">
        <v>5</v>
      </c>
      <c r="AN319" s="19">
        <v>140</v>
      </c>
      <c r="AO319" s="18"/>
      <c r="AP319" s="51">
        <f>AO319*AN319</f>
        <v>0</v>
      </c>
    </row>
    <row r="320" spans="1:42" s="1" customFormat="1" ht="42" customHeight="1" outlineLevel="3" x14ac:dyDescent="0.2">
      <c r="A320" s="42" t="s">
        <v>912</v>
      </c>
      <c r="B320" s="42"/>
      <c r="C320" s="42"/>
      <c r="D320" s="42"/>
      <c r="E320" s="42" t="s">
        <v>832</v>
      </c>
      <c r="F320" s="42"/>
      <c r="G320" s="42"/>
      <c r="H320" s="42"/>
      <c r="I320" s="42"/>
      <c r="J320" s="42"/>
      <c r="K320" s="42"/>
      <c r="L320" s="43" t="s">
        <v>913</v>
      </c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2" t="s">
        <v>912</v>
      </c>
      <c r="AA320" s="42"/>
      <c r="AB320" s="42" t="s">
        <v>387</v>
      </c>
      <c r="AC320" s="42"/>
      <c r="AD320" s="15" t="s">
        <v>61</v>
      </c>
      <c r="AE320" s="16">
        <v>8</v>
      </c>
      <c r="AF320" s="19">
        <v>180</v>
      </c>
      <c r="AG320" s="18"/>
      <c r="AH320" s="51">
        <f>AG320*AF320</f>
        <v>0</v>
      </c>
      <c r="AI320" s="16">
        <v>8</v>
      </c>
      <c r="AJ320" s="19">
        <v>140</v>
      </c>
      <c r="AK320" s="18"/>
      <c r="AL320" s="51">
        <f>AK320*AJ320</f>
        <v>0</v>
      </c>
      <c r="AM320" s="16">
        <v>8</v>
      </c>
      <c r="AN320" s="19">
        <v>170</v>
      </c>
      <c r="AO320" s="18"/>
      <c r="AP320" s="51">
        <f>AO320*AN320</f>
        <v>0</v>
      </c>
    </row>
    <row r="321" spans="1:42" s="1" customFormat="1" ht="42" customHeight="1" outlineLevel="3" x14ac:dyDescent="0.2">
      <c r="A321" s="42" t="s">
        <v>914</v>
      </c>
      <c r="B321" s="42"/>
      <c r="C321" s="42"/>
      <c r="D321" s="42"/>
      <c r="E321" s="42" t="s">
        <v>832</v>
      </c>
      <c r="F321" s="42"/>
      <c r="G321" s="42"/>
      <c r="H321" s="42"/>
      <c r="I321" s="42"/>
      <c r="J321" s="42"/>
      <c r="K321" s="42"/>
      <c r="L321" s="43" t="s">
        <v>915</v>
      </c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2" t="s">
        <v>916</v>
      </c>
      <c r="AA321" s="42"/>
      <c r="AB321" s="42" t="s">
        <v>765</v>
      </c>
      <c r="AC321" s="42"/>
      <c r="AD321" s="15" t="s">
        <v>61</v>
      </c>
      <c r="AE321" s="16">
        <v>7</v>
      </c>
      <c r="AF321" s="19">
        <v>180</v>
      </c>
      <c r="AG321" s="18"/>
      <c r="AH321" s="51">
        <f>AG321*AF321</f>
        <v>0</v>
      </c>
      <c r="AI321" s="16">
        <v>7</v>
      </c>
      <c r="AJ321" s="19">
        <v>140</v>
      </c>
      <c r="AK321" s="18"/>
      <c r="AL321" s="51">
        <f>AK321*AJ321</f>
        <v>0</v>
      </c>
      <c r="AM321" s="16">
        <v>7</v>
      </c>
      <c r="AN321" s="19">
        <v>170</v>
      </c>
      <c r="AO321" s="18"/>
      <c r="AP321" s="51">
        <f>AO321*AN321</f>
        <v>0</v>
      </c>
    </row>
    <row r="322" spans="1:42" s="1" customFormat="1" ht="42" customHeight="1" outlineLevel="3" x14ac:dyDescent="0.2">
      <c r="A322" s="42" t="s">
        <v>917</v>
      </c>
      <c r="B322" s="42"/>
      <c r="C322" s="42"/>
      <c r="D322" s="42"/>
      <c r="E322" s="42" t="s">
        <v>832</v>
      </c>
      <c r="F322" s="42"/>
      <c r="G322" s="42"/>
      <c r="H322" s="42"/>
      <c r="I322" s="42"/>
      <c r="J322" s="42"/>
      <c r="K322" s="42"/>
      <c r="L322" s="43" t="s">
        <v>918</v>
      </c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2" t="s">
        <v>919</v>
      </c>
      <c r="AA322" s="42"/>
      <c r="AB322" s="42" t="s">
        <v>60</v>
      </c>
      <c r="AC322" s="42"/>
      <c r="AD322" s="15" t="s">
        <v>61</v>
      </c>
      <c r="AE322" s="16">
        <v>5</v>
      </c>
      <c r="AF322" s="19">
        <v>180</v>
      </c>
      <c r="AG322" s="18"/>
      <c r="AH322" s="51">
        <f>AG322*AF322</f>
        <v>0</v>
      </c>
      <c r="AI322" s="16">
        <v>5</v>
      </c>
      <c r="AJ322" s="19">
        <v>140</v>
      </c>
      <c r="AK322" s="18"/>
      <c r="AL322" s="51">
        <f>AK322*AJ322</f>
        <v>0</v>
      </c>
      <c r="AM322" s="16">
        <v>5</v>
      </c>
      <c r="AN322" s="19">
        <v>170</v>
      </c>
      <c r="AO322" s="18"/>
      <c r="AP322" s="51">
        <f>AO322*AN322</f>
        <v>0</v>
      </c>
    </row>
    <row r="323" spans="1:42" s="1" customFormat="1" ht="42" customHeight="1" outlineLevel="3" x14ac:dyDescent="0.2">
      <c r="A323" s="42" t="s">
        <v>920</v>
      </c>
      <c r="B323" s="42"/>
      <c r="C323" s="42"/>
      <c r="D323" s="42"/>
      <c r="E323" s="42" t="s">
        <v>832</v>
      </c>
      <c r="F323" s="42"/>
      <c r="G323" s="42"/>
      <c r="H323" s="42"/>
      <c r="I323" s="42"/>
      <c r="J323" s="42"/>
      <c r="K323" s="42"/>
      <c r="L323" s="43" t="s">
        <v>921</v>
      </c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2" t="s">
        <v>922</v>
      </c>
      <c r="AA323" s="42"/>
      <c r="AB323" s="42" t="s">
        <v>91</v>
      </c>
      <c r="AC323" s="42"/>
      <c r="AD323" s="15" t="s">
        <v>61</v>
      </c>
      <c r="AE323" s="16">
        <v>4</v>
      </c>
      <c r="AF323" s="19">
        <v>180</v>
      </c>
      <c r="AG323" s="18"/>
      <c r="AH323" s="51">
        <f>AG323*AF323</f>
        <v>0</v>
      </c>
      <c r="AI323" s="16">
        <v>4</v>
      </c>
      <c r="AJ323" s="19">
        <v>140</v>
      </c>
      <c r="AK323" s="18"/>
      <c r="AL323" s="51">
        <f>AK323*AJ323</f>
        <v>0</v>
      </c>
      <c r="AM323" s="16">
        <v>4</v>
      </c>
      <c r="AN323" s="19">
        <v>170</v>
      </c>
      <c r="AO323" s="18"/>
      <c r="AP323" s="51">
        <f>AO323*AN323</f>
        <v>0</v>
      </c>
    </row>
    <row r="324" spans="1:42" s="1" customFormat="1" ht="42" customHeight="1" outlineLevel="3" x14ac:dyDescent="0.2">
      <c r="A324" s="42" t="s">
        <v>923</v>
      </c>
      <c r="B324" s="42"/>
      <c r="C324" s="42"/>
      <c r="D324" s="42"/>
      <c r="E324" s="42" t="s">
        <v>832</v>
      </c>
      <c r="F324" s="42"/>
      <c r="G324" s="42"/>
      <c r="H324" s="42"/>
      <c r="I324" s="42"/>
      <c r="J324" s="42"/>
      <c r="K324" s="42"/>
      <c r="L324" s="43" t="s">
        <v>924</v>
      </c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2" t="s">
        <v>925</v>
      </c>
      <c r="AA324" s="42"/>
      <c r="AB324" s="42" t="s">
        <v>91</v>
      </c>
      <c r="AC324" s="42"/>
      <c r="AD324" s="15" t="s">
        <v>61</v>
      </c>
      <c r="AE324" s="16">
        <v>1</v>
      </c>
      <c r="AF324" s="19">
        <v>250</v>
      </c>
      <c r="AG324" s="18"/>
      <c r="AH324" s="51">
        <f>AG324*AF324</f>
        <v>0</v>
      </c>
      <c r="AI324" s="16">
        <v>1</v>
      </c>
      <c r="AJ324" s="19">
        <v>200</v>
      </c>
      <c r="AK324" s="18"/>
      <c r="AL324" s="51">
        <f>AK324*AJ324</f>
        <v>0</v>
      </c>
      <c r="AM324" s="16">
        <v>1</v>
      </c>
      <c r="AN324" s="19">
        <v>230</v>
      </c>
      <c r="AO324" s="18"/>
      <c r="AP324" s="51">
        <f>AO324*AN324</f>
        <v>0</v>
      </c>
    </row>
    <row r="325" spans="1:42" s="1" customFormat="1" ht="42" customHeight="1" outlineLevel="3" x14ac:dyDescent="0.2">
      <c r="A325" s="42" t="s">
        <v>926</v>
      </c>
      <c r="B325" s="42"/>
      <c r="C325" s="42"/>
      <c r="D325" s="42"/>
      <c r="E325" s="42" t="s">
        <v>832</v>
      </c>
      <c r="F325" s="42"/>
      <c r="G325" s="42"/>
      <c r="H325" s="42"/>
      <c r="I325" s="42"/>
      <c r="J325" s="42"/>
      <c r="K325" s="42"/>
      <c r="L325" s="43" t="s">
        <v>927</v>
      </c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2" t="s">
        <v>926</v>
      </c>
      <c r="AA325" s="42"/>
      <c r="AB325" s="42" t="s">
        <v>387</v>
      </c>
      <c r="AC325" s="42"/>
      <c r="AD325" s="15" t="s">
        <v>61</v>
      </c>
      <c r="AE325" s="16">
        <v>3</v>
      </c>
      <c r="AF325" s="19">
        <v>290</v>
      </c>
      <c r="AG325" s="18"/>
      <c r="AH325" s="51">
        <f>AG325*AF325</f>
        <v>0</v>
      </c>
      <c r="AI325" s="16">
        <v>3</v>
      </c>
      <c r="AJ325" s="19">
        <v>230</v>
      </c>
      <c r="AK325" s="18"/>
      <c r="AL325" s="51">
        <f>AK325*AJ325</f>
        <v>0</v>
      </c>
      <c r="AM325" s="16">
        <v>3</v>
      </c>
      <c r="AN325" s="19">
        <v>270</v>
      </c>
      <c r="AO325" s="18"/>
      <c r="AP325" s="51">
        <f>AO325*AN325</f>
        <v>0</v>
      </c>
    </row>
    <row r="326" spans="1:42" s="1" customFormat="1" ht="42" customHeight="1" outlineLevel="3" x14ac:dyDescent="0.2">
      <c r="A326" s="42" t="s">
        <v>928</v>
      </c>
      <c r="B326" s="42"/>
      <c r="C326" s="42"/>
      <c r="D326" s="42"/>
      <c r="E326" s="42" t="s">
        <v>832</v>
      </c>
      <c r="F326" s="42"/>
      <c r="G326" s="42"/>
      <c r="H326" s="42"/>
      <c r="I326" s="42"/>
      <c r="J326" s="42"/>
      <c r="K326" s="42"/>
      <c r="L326" s="43" t="s">
        <v>929</v>
      </c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2" t="s">
        <v>928</v>
      </c>
      <c r="AA326" s="42"/>
      <c r="AB326" s="42" t="s">
        <v>60</v>
      </c>
      <c r="AC326" s="42"/>
      <c r="AD326" s="15" t="s">
        <v>61</v>
      </c>
      <c r="AE326" s="16">
        <v>6</v>
      </c>
      <c r="AF326" s="19">
        <v>180</v>
      </c>
      <c r="AG326" s="18"/>
      <c r="AH326" s="51">
        <f>AG326*AF326</f>
        <v>0</v>
      </c>
      <c r="AI326" s="16">
        <v>6</v>
      </c>
      <c r="AJ326" s="19">
        <v>140</v>
      </c>
      <c r="AK326" s="18"/>
      <c r="AL326" s="51">
        <f>AK326*AJ326</f>
        <v>0</v>
      </c>
      <c r="AM326" s="16">
        <v>6</v>
      </c>
      <c r="AN326" s="19">
        <v>170</v>
      </c>
      <c r="AO326" s="18"/>
      <c r="AP326" s="51">
        <f>AO326*AN326</f>
        <v>0</v>
      </c>
    </row>
    <row r="327" spans="1:42" s="1" customFormat="1" ht="42" customHeight="1" outlineLevel="3" x14ac:dyDescent="0.2">
      <c r="A327" s="42" t="s">
        <v>930</v>
      </c>
      <c r="B327" s="42"/>
      <c r="C327" s="42"/>
      <c r="D327" s="42"/>
      <c r="E327" s="42" t="s">
        <v>832</v>
      </c>
      <c r="F327" s="42"/>
      <c r="G327" s="42"/>
      <c r="H327" s="42"/>
      <c r="I327" s="42"/>
      <c r="J327" s="42"/>
      <c r="K327" s="42"/>
      <c r="L327" s="43" t="s">
        <v>931</v>
      </c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2" t="s">
        <v>930</v>
      </c>
      <c r="AA327" s="42"/>
      <c r="AB327" s="42" t="s">
        <v>400</v>
      </c>
      <c r="AC327" s="42"/>
      <c r="AD327" s="15" t="s">
        <v>61</v>
      </c>
      <c r="AE327" s="16">
        <v>3</v>
      </c>
      <c r="AF327" s="19">
        <v>180</v>
      </c>
      <c r="AG327" s="18"/>
      <c r="AH327" s="51">
        <f>AG327*AF327</f>
        <v>0</v>
      </c>
      <c r="AI327" s="16">
        <v>3</v>
      </c>
      <c r="AJ327" s="19">
        <v>140</v>
      </c>
      <c r="AK327" s="18"/>
      <c r="AL327" s="51">
        <f>AK327*AJ327</f>
        <v>0</v>
      </c>
      <c r="AM327" s="16">
        <v>3</v>
      </c>
      <c r="AN327" s="19">
        <v>170</v>
      </c>
      <c r="AO327" s="18"/>
      <c r="AP327" s="51">
        <f>AO327*AN327</f>
        <v>0</v>
      </c>
    </row>
    <row r="328" spans="1:42" s="1" customFormat="1" ht="42" customHeight="1" outlineLevel="3" x14ac:dyDescent="0.2">
      <c r="A328" s="42" t="s">
        <v>932</v>
      </c>
      <c r="B328" s="42"/>
      <c r="C328" s="42"/>
      <c r="D328" s="42"/>
      <c r="E328" s="42" t="s">
        <v>28</v>
      </c>
      <c r="F328" s="42"/>
      <c r="G328" s="42"/>
      <c r="H328" s="42"/>
      <c r="I328" s="42"/>
      <c r="J328" s="42"/>
      <c r="K328" s="42"/>
      <c r="L328" s="43" t="s">
        <v>933</v>
      </c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2" t="s">
        <v>934</v>
      </c>
      <c r="AA328" s="42"/>
      <c r="AB328" s="42" t="s">
        <v>104</v>
      </c>
      <c r="AC328" s="42"/>
      <c r="AD328" s="15" t="s">
        <v>61</v>
      </c>
      <c r="AE328" s="16">
        <v>1</v>
      </c>
      <c r="AF328" s="19">
        <v>180</v>
      </c>
      <c r="AG328" s="18"/>
      <c r="AH328" s="51">
        <f>AG328*AF328</f>
        <v>0</v>
      </c>
      <c r="AI328" s="16">
        <v>1</v>
      </c>
      <c r="AJ328" s="19">
        <v>140</v>
      </c>
      <c r="AK328" s="18"/>
      <c r="AL328" s="51">
        <f>AK328*AJ328</f>
        <v>0</v>
      </c>
      <c r="AM328" s="16">
        <v>1</v>
      </c>
      <c r="AN328" s="19">
        <v>170</v>
      </c>
      <c r="AO328" s="18"/>
      <c r="AP328" s="51">
        <f>AO328*AN328</f>
        <v>0</v>
      </c>
    </row>
    <row r="329" spans="1:42" ht="11.1" customHeight="1" outlineLevel="1" x14ac:dyDescent="0.2">
      <c r="A329" s="9"/>
      <c r="B329" s="10"/>
      <c r="C329" s="10"/>
      <c r="D329" s="11"/>
      <c r="E329" s="9"/>
      <c r="F329" s="10"/>
      <c r="G329" s="10"/>
      <c r="H329" s="10"/>
      <c r="I329" s="10"/>
      <c r="J329" s="10"/>
      <c r="K329" s="11"/>
      <c r="L329" s="40" t="s">
        <v>935</v>
      </c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9"/>
      <c r="AA329" s="11"/>
      <c r="AB329" s="9"/>
      <c r="AC329" s="11"/>
      <c r="AD329" s="12"/>
      <c r="AE329" s="13"/>
      <c r="AF329" s="13"/>
      <c r="AG329" s="14"/>
      <c r="AH329" s="50"/>
      <c r="AI329" s="13"/>
      <c r="AJ329" s="13"/>
      <c r="AK329" s="14"/>
      <c r="AL329" s="50"/>
      <c r="AM329" s="13"/>
      <c r="AN329" s="13"/>
      <c r="AO329" s="14"/>
      <c r="AP329" s="50"/>
    </row>
    <row r="330" spans="1:42" ht="11.1" customHeight="1" outlineLevel="2" x14ac:dyDescent="0.2">
      <c r="A330" s="9"/>
      <c r="B330" s="10"/>
      <c r="C330" s="10"/>
      <c r="D330" s="11"/>
      <c r="E330" s="9"/>
      <c r="F330" s="10"/>
      <c r="G330" s="10"/>
      <c r="H330" s="10"/>
      <c r="I330" s="10"/>
      <c r="J330" s="10"/>
      <c r="K330" s="11"/>
      <c r="L330" s="41" t="s">
        <v>936</v>
      </c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9"/>
      <c r="AA330" s="11"/>
      <c r="AB330" s="9"/>
      <c r="AC330" s="11"/>
      <c r="AD330" s="12"/>
      <c r="AE330" s="13"/>
      <c r="AF330" s="13"/>
      <c r="AG330" s="14"/>
      <c r="AH330" s="50"/>
      <c r="AI330" s="13"/>
      <c r="AJ330" s="13"/>
      <c r="AK330" s="14"/>
      <c r="AL330" s="50"/>
      <c r="AM330" s="13"/>
      <c r="AN330" s="13"/>
      <c r="AO330" s="14"/>
      <c r="AP330" s="50"/>
    </row>
    <row r="331" spans="1:42" ht="11.1" customHeight="1" outlineLevel="3" x14ac:dyDescent="0.2">
      <c r="A331" s="9"/>
      <c r="B331" s="10"/>
      <c r="C331" s="10"/>
      <c r="D331" s="11"/>
      <c r="E331" s="9"/>
      <c r="F331" s="10"/>
      <c r="G331" s="10"/>
      <c r="H331" s="10"/>
      <c r="I331" s="10"/>
      <c r="J331" s="10"/>
      <c r="K331" s="11"/>
      <c r="L331" s="44" t="s">
        <v>937</v>
      </c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9"/>
      <c r="AA331" s="11"/>
      <c r="AB331" s="9"/>
      <c r="AC331" s="11"/>
      <c r="AD331" s="12"/>
      <c r="AE331" s="13"/>
      <c r="AF331" s="13"/>
      <c r="AG331" s="14"/>
      <c r="AH331" s="50"/>
      <c r="AI331" s="13"/>
      <c r="AJ331" s="13"/>
      <c r="AK331" s="14"/>
      <c r="AL331" s="50"/>
      <c r="AM331" s="13"/>
      <c r="AN331" s="13"/>
      <c r="AO331" s="14"/>
      <c r="AP331" s="50"/>
    </row>
    <row r="332" spans="1:42" s="1" customFormat="1" ht="42" customHeight="1" outlineLevel="4" x14ac:dyDescent="0.2">
      <c r="A332" s="42" t="s">
        <v>938</v>
      </c>
      <c r="B332" s="42"/>
      <c r="C332" s="42"/>
      <c r="D332" s="42"/>
      <c r="E332" s="42" t="s">
        <v>142</v>
      </c>
      <c r="F332" s="42"/>
      <c r="G332" s="42"/>
      <c r="H332" s="42"/>
      <c r="I332" s="42"/>
      <c r="J332" s="42"/>
      <c r="K332" s="42"/>
      <c r="L332" s="45" t="s">
        <v>939</v>
      </c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2" t="s">
        <v>940</v>
      </c>
      <c r="AA332" s="42"/>
      <c r="AB332" s="42" t="s">
        <v>104</v>
      </c>
      <c r="AC332" s="42"/>
      <c r="AD332" s="15" t="s">
        <v>941</v>
      </c>
      <c r="AE332" s="16">
        <v>2</v>
      </c>
      <c r="AF332" s="19">
        <v>280</v>
      </c>
      <c r="AG332" s="18"/>
      <c r="AH332" s="51">
        <f>AG332*AF332</f>
        <v>0</v>
      </c>
      <c r="AI332" s="16">
        <v>2</v>
      </c>
      <c r="AJ332" s="19">
        <v>220</v>
      </c>
      <c r="AK332" s="18"/>
      <c r="AL332" s="51">
        <f>AK332*AJ332</f>
        <v>0</v>
      </c>
      <c r="AM332" s="16">
        <v>2</v>
      </c>
      <c r="AN332" s="19">
        <v>260</v>
      </c>
      <c r="AO332" s="18"/>
      <c r="AP332" s="51">
        <f>AO332*AN332</f>
        <v>0</v>
      </c>
    </row>
    <row r="333" spans="1:42" s="1" customFormat="1" ht="42" customHeight="1" outlineLevel="4" x14ac:dyDescent="0.2">
      <c r="A333" s="42" t="s">
        <v>942</v>
      </c>
      <c r="B333" s="42"/>
      <c r="C333" s="42"/>
      <c r="D333" s="42"/>
      <c r="E333" s="42" t="s">
        <v>943</v>
      </c>
      <c r="F333" s="42"/>
      <c r="G333" s="42"/>
      <c r="H333" s="42"/>
      <c r="I333" s="42"/>
      <c r="J333" s="42"/>
      <c r="K333" s="42"/>
      <c r="L333" s="45" t="s">
        <v>944</v>
      </c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2" t="s">
        <v>945</v>
      </c>
      <c r="AA333" s="42"/>
      <c r="AB333" s="42" t="s">
        <v>227</v>
      </c>
      <c r="AC333" s="42"/>
      <c r="AD333" s="15" t="s">
        <v>941</v>
      </c>
      <c r="AE333" s="16">
        <v>4</v>
      </c>
      <c r="AF333" s="19">
        <v>680</v>
      </c>
      <c r="AG333" s="18"/>
      <c r="AH333" s="51">
        <f>AG333*AF333</f>
        <v>0</v>
      </c>
      <c r="AI333" s="16">
        <v>4</v>
      </c>
      <c r="AJ333" s="19">
        <v>540</v>
      </c>
      <c r="AK333" s="18"/>
      <c r="AL333" s="51">
        <f>AK333*AJ333</f>
        <v>0</v>
      </c>
      <c r="AM333" s="16">
        <v>4</v>
      </c>
      <c r="AN333" s="19">
        <v>620</v>
      </c>
      <c r="AO333" s="18"/>
      <c r="AP333" s="51">
        <f>AO333*AN333</f>
        <v>0</v>
      </c>
    </row>
    <row r="334" spans="1:42" s="1" customFormat="1" ht="42" customHeight="1" outlineLevel="4" x14ac:dyDescent="0.2">
      <c r="A334" s="42" t="s">
        <v>946</v>
      </c>
      <c r="B334" s="42"/>
      <c r="C334" s="42"/>
      <c r="D334" s="42"/>
      <c r="E334" s="42" t="s">
        <v>943</v>
      </c>
      <c r="F334" s="42"/>
      <c r="G334" s="42"/>
      <c r="H334" s="42"/>
      <c r="I334" s="42"/>
      <c r="J334" s="42"/>
      <c r="K334" s="42"/>
      <c r="L334" s="45" t="s">
        <v>947</v>
      </c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2" t="s">
        <v>948</v>
      </c>
      <c r="AA334" s="42"/>
      <c r="AB334" s="42" t="s">
        <v>60</v>
      </c>
      <c r="AC334" s="42"/>
      <c r="AD334" s="15" t="s">
        <v>26</v>
      </c>
      <c r="AE334" s="16">
        <v>1</v>
      </c>
      <c r="AF334" s="19">
        <v>790</v>
      </c>
      <c r="AG334" s="18"/>
      <c r="AH334" s="51">
        <f>AG334*AF334</f>
        <v>0</v>
      </c>
      <c r="AI334" s="16">
        <v>1</v>
      </c>
      <c r="AJ334" s="19">
        <v>630</v>
      </c>
      <c r="AK334" s="18"/>
      <c r="AL334" s="51">
        <f>AK334*AJ334</f>
        <v>0</v>
      </c>
      <c r="AM334" s="16">
        <v>1</v>
      </c>
      <c r="AN334" s="19">
        <v>720</v>
      </c>
      <c r="AO334" s="18"/>
      <c r="AP334" s="51">
        <f>AO334*AN334</f>
        <v>0</v>
      </c>
    </row>
    <row r="335" spans="1:42" s="1" customFormat="1" ht="42" customHeight="1" outlineLevel="4" x14ac:dyDescent="0.2">
      <c r="A335" s="42" t="s">
        <v>949</v>
      </c>
      <c r="B335" s="42"/>
      <c r="C335" s="42"/>
      <c r="D335" s="42"/>
      <c r="E335" s="42" t="s">
        <v>28</v>
      </c>
      <c r="F335" s="42"/>
      <c r="G335" s="42"/>
      <c r="H335" s="42"/>
      <c r="I335" s="42"/>
      <c r="J335" s="42"/>
      <c r="K335" s="42"/>
      <c r="L335" s="45" t="s">
        <v>950</v>
      </c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2" t="s">
        <v>951</v>
      </c>
      <c r="AA335" s="42"/>
      <c r="AB335" s="42" t="s">
        <v>56</v>
      </c>
      <c r="AC335" s="42"/>
      <c r="AD335" s="15" t="s">
        <v>941</v>
      </c>
      <c r="AE335" s="16">
        <v>5</v>
      </c>
      <c r="AF335" s="19">
        <v>350</v>
      </c>
      <c r="AG335" s="18"/>
      <c r="AH335" s="51">
        <f>AG335*AF335</f>
        <v>0</v>
      </c>
      <c r="AI335" s="16">
        <v>5</v>
      </c>
      <c r="AJ335" s="19">
        <v>280</v>
      </c>
      <c r="AK335" s="18"/>
      <c r="AL335" s="51">
        <f>AK335*AJ335</f>
        <v>0</v>
      </c>
      <c r="AM335" s="16">
        <v>5</v>
      </c>
      <c r="AN335" s="19">
        <v>320</v>
      </c>
      <c r="AO335" s="18"/>
      <c r="AP335" s="51">
        <f>AO335*AN335</f>
        <v>0</v>
      </c>
    </row>
    <row r="336" spans="1:42" s="1" customFormat="1" ht="42" customHeight="1" outlineLevel="4" x14ac:dyDescent="0.2">
      <c r="A336" s="42" t="s">
        <v>952</v>
      </c>
      <c r="B336" s="42"/>
      <c r="C336" s="42"/>
      <c r="D336" s="42"/>
      <c r="E336" s="42" t="s">
        <v>28</v>
      </c>
      <c r="F336" s="42"/>
      <c r="G336" s="42"/>
      <c r="H336" s="42"/>
      <c r="I336" s="42"/>
      <c r="J336" s="42"/>
      <c r="K336" s="42"/>
      <c r="L336" s="45" t="s">
        <v>953</v>
      </c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2" t="s">
        <v>954</v>
      </c>
      <c r="AA336" s="42"/>
      <c r="AB336" s="42" t="s">
        <v>56</v>
      </c>
      <c r="AC336" s="42"/>
      <c r="AD336" s="15" t="s">
        <v>941</v>
      </c>
      <c r="AE336" s="16">
        <v>1</v>
      </c>
      <c r="AF336" s="19">
        <v>170</v>
      </c>
      <c r="AG336" s="18"/>
      <c r="AH336" s="51">
        <f>AG336*AF336</f>
        <v>0</v>
      </c>
      <c r="AI336" s="16">
        <v>1</v>
      </c>
      <c r="AJ336" s="19">
        <v>140</v>
      </c>
      <c r="AK336" s="18"/>
      <c r="AL336" s="51">
        <f>AK336*AJ336</f>
        <v>0</v>
      </c>
      <c r="AM336" s="16">
        <v>1</v>
      </c>
      <c r="AN336" s="19">
        <v>160</v>
      </c>
      <c r="AO336" s="18"/>
      <c r="AP336" s="51">
        <f>AO336*AN336</f>
        <v>0</v>
      </c>
    </row>
    <row r="337" spans="1:42" s="1" customFormat="1" ht="42" customHeight="1" outlineLevel="4" x14ac:dyDescent="0.2">
      <c r="A337" s="42" t="s">
        <v>955</v>
      </c>
      <c r="B337" s="42"/>
      <c r="C337" s="42"/>
      <c r="D337" s="42"/>
      <c r="E337" s="42" t="s">
        <v>28</v>
      </c>
      <c r="F337" s="42"/>
      <c r="G337" s="42"/>
      <c r="H337" s="42"/>
      <c r="I337" s="42"/>
      <c r="J337" s="42"/>
      <c r="K337" s="42"/>
      <c r="L337" s="45" t="s">
        <v>956</v>
      </c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2" t="s">
        <v>957</v>
      </c>
      <c r="AA337" s="42"/>
      <c r="AB337" s="42" t="s">
        <v>104</v>
      </c>
      <c r="AC337" s="42"/>
      <c r="AD337" s="15" t="s">
        <v>941</v>
      </c>
      <c r="AE337" s="16">
        <v>1</v>
      </c>
      <c r="AF337" s="19">
        <v>260</v>
      </c>
      <c r="AG337" s="18"/>
      <c r="AH337" s="51">
        <f>AG337*AF337</f>
        <v>0</v>
      </c>
      <c r="AI337" s="16">
        <v>1</v>
      </c>
      <c r="AJ337" s="19">
        <v>210</v>
      </c>
      <c r="AK337" s="18"/>
      <c r="AL337" s="51">
        <f>AK337*AJ337</f>
        <v>0</v>
      </c>
      <c r="AM337" s="16">
        <v>1</v>
      </c>
      <c r="AN337" s="19">
        <v>240</v>
      </c>
      <c r="AO337" s="18"/>
      <c r="AP337" s="51">
        <f>AO337*AN337</f>
        <v>0</v>
      </c>
    </row>
    <row r="338" spans="1:42" s="1" customFormat="1" ht="42" customHeight="1" outlineLevel="4" x14ac:dyDescent="0.2">
      <c r="A338" s="42" t="s">
        <v>958</v>
      </c>
      <c r="B338" s="42"/>
      <c r="C338" s="42"/>
      <c r="D338" s="42"/>
      <c r="E338" s="42" t="s">
        <v>28</v>
      </c>
      <c r="F338" s="42"/>
      <c r="G338" s="42"/>
      <c r="H338" s="42"/>
      <c r="I338" s="42"/>
      <c r="J338" s="42"/>
      <c r="K338" s="42"/>
      <c r="L338" s="45" t="s">
        <v>959</v>
      </c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2" t="s">
        <v>960</v>
      </c>
      <c r="AA338" s="42"/>
      <c r="AB338" s="42" t="s">
        <v>104</v>
      </c>
      <c r="AC338" s="42"/>
      <c r="AD338" s="15" t="s">
        <v>941</v>
      </c>
      <c r="AE338" s="16">
        <v>1</v>
      </c>
      <c r="AF338" s="19">
        <v>260</v>
      </c>
      <c r="AG338" s="18"/>
      <c r="AH338" s="51">
        <f>AG338*AF338</f>
        <v>0</v>
      </c>
      <c r="AI338" s="16">
        <v>1</v>
      </c>
      <c r="AJ338" s="19">
        <v>210</v>
      </c>
      <c r="AK338" s="18"/>
      <c r="AL338" s="51">
        <f>AK338*AJ338</f>
        <v>0</v>
      </c>
      <c r="AM338" s="16">
        <v>1</v>
      </c>
      <c r="AN338" s="19">
        <v>240</v>
      </c>
      <c r="AO338" s="18"/>
      <c r="AP338" s="51">
        <f>AO338*AN338</f>
        <v>0</v>
      </c>
    </row>
    <row r="339" spans="1:42" s="1" customFormat="1" ht="42" customHeight="1" outlineLevel="4" x14ac:dyDescent="0.2">
      <c r="A339" s="42" t="s">
        <v>961</v>
      </c>
      <c r="B339" s="42"/>
      <c r="C339" s="42"/>
      <c r="D339" s="42"/>
      <c r="E339" s="42" t="s">
        <v>28</v>
      </c>
      <c r="F339" s="42"/>
      <c r="G339" s="42"/>
      <c r="H339" s="42"/>
      <c r="I339" s="42"/>
      <c r="J339" s="42"/>
      <c r="K339" s="42"/>
      <c r="L339" s="45" t="s">
        <v>962</v>
      </c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2" t="s">
        <v>961</v>
      </c>
      <c r="AA339" s="42"/>
      <c r="AB339" s="42" t="s">
        <v>140</v>
      </c>
      <c r="AC339" s="42"/>
      <c r="AD339" s="15" t="s">
        <v>941</v>
      </c>
      <c r="AE339" s="16">
        <v>2</v>
      </c>
      <c r="AF339" s="19">
        <v>460</v>
      </c>
      <c r="AG339" s="18"/>
      <c r="AH339" s="51">
        <f>AG339*AF339</f>
        <v>0</v>
      </c>
      <c r="AI339" s="16">
        <v>2</v>
      </c>
      <c r="AJ339" s="19">
        <v>370</v>
      </c>
      <c r="AK339" s="18"/>
      <c r="AL339" s="51">
        <f>AK339*AJ339</f>
        <v>0</v>
      </c>
      <c r="AM339" s="16">
        <v>2</v>
      </c>
      <c r="AN339" s="19">
        <v>420</v>
      </c>
      <c r="AO339" s="18"/>
      <c r="AP339" s="51">
        <f>AO339*AN339</f>
        <v>0</v>
      </c>
    </row>
    <row r="340" spans="1:42" s="1" customFormat="1" ht="42" customHeight="1" outlineLevel="4" x14ac:dyDescent="0.2">
      <c r="A340" s="42" t="s">
        <v>963</v>
      </c>
      <c r="B340" s="42"/>
      <c r="C340" s="42"/>
      <c r="D340" s="42"/>
      <c r="E340" s="42" t="s">
        <v>28</v>
      </c>
      <c r="F340" s="42"/>
      <c r="G340" s="42"/>
      <c r="H340" s="42"/>
      <c r="I340" s="42"/>
      <c r="J340" s="42"/>
      <c r="K340" s="42"/>
      <c r="L340" s="45" t="s">
        <v>964</v>
      </c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2" t="s">
        <v>965</v>
      </c>
      <c r="AA340" s="42"/>
      <c r="AB340" s="42" t="s">
        <v>60</v>
      </c>
      <c r="AC340" s="42"/>
      <c r="AD340" s="15" t="s">
        <v>941</v>
      </c>
      <c r="AE340" s="16">
        <v>2</v>
      </c>
      <c r="AF340" s="19">
        <v>160</v>
      </c>
      <c r="AG340" s="18"/>
      <c r="AH340" s="51">
        <f>AG340*AF340</f>
        <v>0</v>
      </c>
      <c r="AI340" s="16">
        <v>2</v>
      </c>
      <c r="AJ340" s="19">
        <v>130</v>
      </c>
      <c r="AK340" s="18"/>
      <c r="AL340" s="51">
        <f>AK340*AJ340</f>
        <v>0</v>
      </c>
      <c r="AM340" s="16">
        <v>2</v>
      </c>
      <c r="AN340" s="19">
        <v>150</v>
      </c>
      <c r="AO340" s="18"/>
      <c r="AP340" s="51">
        <f>AO340*AN340</f>
        <v>0</v>
      </c>
    </row>
    <row r="341" spans="1:42" s="1" customFormat="1" ht="42" customHeight="1" outlineLevel="4" x14ac:dyDescent="0.2">
      <c r="A341" s="42" t="s">
        <v>966</v>
      </c>
      <c r="B341" s="42"/>
      <c r="C341" s="42"/>
      <c r="D341" s="42"/>
      <c r="E341" s="42" t="s">
        <v>248</v>
      </c>
      <c r="F341" s="42"/>
      <c r="G341" s="42"/>
      <c r="H341" s="42"/>
      <c r="I341" s="42"/>
      <c r="J341" s="42"/>
      <c r="K341" s="42"/>
      <c r="L341" s="45" t="s">
        <v>967</v>
      </c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2" t="s">
        <v>968</v>
      </c>
      <c r="AA341" s="42"/>
      <c r="AB341" s="42" t="s">
        <v>969</v>
      </c>
      <c r="AC341" s="42"/>
      <c r="AD341" s="15" t="s">
        <v>26</v>
      </c>
      <c r="AE341" s="16">
        <v>8</v>
      </c>
      <c r="AF341" s="19">
        <v>810</v>
      </c>
      <c r="AG341" s="18"/>
      <c r="AH341" s="51">
        <f>AG341*AF341</f>
        <v>0</v>
      </c>
      <c r="AI341" s="16">
        <v>8</v>
      </c>
      <c r="AJ341" s="19">
        <v>650</v>
      </c>
      <c r="AK341" s="18"/>
      <c r="AL341" s="51">
        <f>AK341*AJ341</f>
        <v>0</v>
      </c>
      <c r="AM341" s="16">
        <v>8</v>
      </c>
      <c r="AN341" s="19">
        <v>730</v>
      </c>
      <c r="AO341" s="18"/>
      <c r="AP341" s="51">
        <f>AO341*AN341</f>
        <v>0</v>
      </c>
    </row>
    <row r="342" spans="1:42" s="1" customFormat="1" ht="42" customHeight="1" outlineLevel="4" x14ac:dyDescent="0.2">
      <c r="A342" s="42" t="s">
        <v>970</v>
      </c>
      <c r="B342" s="42"/>
      <c r="C342" s="42"/>
      <c r="D342" s="42"/>
      <c r="E342" s="42" t="s">
        <v>381</v>
      </c>
      <c r="F342" s="42"/>
      <c r="G342" s="42"/>
      <c r="H342" s="42"/>
      <c r="I342" s="42"/>
      <c r="J342" s="42"/>
      <c r="K342" s="42"/>
      <c r="L342" s="45" t="s">
        <v>971</v>
      </c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2" t="s">
        <v>972</v>
      </c>
      <c r="AA342" s="42"/>
      <c r="AB342" s="42" t="s">
        <v>467</v>
      </c>
      <c r="AC342" s="42"/>
      <c r="AD342" s="15" t="s">
        <v>26</v>
      </c>
      <c r="AE342" s="16">
        <v>47</v>
      </c>
      <c r="AF342" s="19">
        <v>30</v>
      </c>
      <c r="AG342" s="18"/>
      <c r="AH342" s="51">
        <f>AG342*AF342</f>
        <v>0</v>
      </c>
      <c r="AI342" s="16">
        <v>47</v>
      </c>
      <c r="AJ342" s="19">
        <v>20</v>
      </c>
      <c r="AK342" s="18"/>
      <c r="AL342" s="51">
        <f>AK342*AJ342</f>
        <v>0</v>
      </c>
      <c r="AM342" s="16">
        <v>47</v>
      </c>
      <c r="AN342" s="19">
        <v>30</v>
      </c>
      <c r="AO342" s="18"/>
      <c r="AP342" s="51">
        <f>AO342*AN342</f>
        <v>0</v>
      </c>
    </row>
    <row r="343" spans="1:42" s="1" customFormat="1" ht="42" customHeight="1" outlineLevel="4" x14ac:dyDescent="0.2">
      <c r="A343" s="42" t="s">
        <v>973</v>
      </c>
      <c r="B343" s="42"/>
      <c r="C343" s="42"/>
      <c r="D343" s="42"/>
      <c r="E343" s="42" t="s">
        <v>381</v>
      </c>
      <c r="F343" s="42"/>
      <c r="G343" s="42"/>
      <c r="H343" s="42"/>
      <c r="I343" s="42"/>
      <c r="J343" s="42"/>
      <c r="K343" s="42"/>
      <c r="L343" s="45" t="s">
        <v>974</v>
      </c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2" t="s">
        <v>975</v>
      </c>
      <c r="AA343" s="42"/>
      <c r="AB343" s="42" t="s">
        <v>561</v>
      </c>
      <c r="AC343" s="42"/>
      <c r="AD343" s="15" t="s">
        <v>26</v>
      </c>
      <c r="AE343" s="16">
        <v>50</v>
      </c>
      <c r="AF343" s="19">
        <v>50</v>
      </c>
      <c r="AG343" s="18"/>
      <c r="AH343" s="51">
        <f>AG343*AF343</f>
        <v>0</v>
      </c>
      <c r="AI343" s="16">
        <v>50</v>
      </c>
      <c r="AJ343" s="19">
        <v>40</v>
      </c>
      <c r="AK343" s="18"/>
      <c r="AL343" s="51">
        <f>AK343*AJ343</f>
        <v>0</v>
      </c>
      <c r="AM343" s="16">
        <v>50</v>
      </c>
      <c r="AN343" s="19">
        <v>50</v>
      </c>
      <c r="AO343" s="18"/>
      <c r="AP343" s="51">
        <f>AO343*AN343</f>
        <v>0</v>
      </c>
    </row>
    <row r="344" spans="1:42" s="1" customFormat="1" ht="42" customHeight="1" outlineLevel="4" x14ac:dyDescent="0.2">
      <c r="A344" s="42" t="s">
        <v>976</v>
      </c>
      <c r="B344" s="42"/>
      <c r="C344" s="42"/>
      <c r="D344" s="42"/>
      <c r="E344" s="42" t="s">
        <v>28</v>
      </c>
      <c r="F344" s="42"/>
      <c r="G344" s="42"/>
      <c r="H344" s="42"/>
      <c r="I344" s="42"/>
      <c r="J344" s="42"/>
      <c r="K344" s="42"/>
      <c r="L344" s="45" t="s">
        <v>977</v>
      </c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2" t="s">
        <v>978</v>
      </c>
      <c r="AA344" s="42"/>
      <c r="AB344" s="42" t="s">
        <v>113</v>
      </c>
      <c r="AC344" s="42"/>
      <c r="AD344" s="15" t="s">
        <v>26</v>
      </c>
      <c r="AE344" s="16">
        <v>9</v>
      </c>
      <c r="AF344" s="19">
        <v>170</v>
      </c>
      <c r="AG344" s="18"/>
      <c r="AH344" s="51">
        <f>AG344*AF344</f>
        <v>0</v>
      </c>
      <c r="AI344" s="16">
        <v>9</v>
      </c>
      <c r="AJ344" s="19">
        <v>140</v>
      </c>
      <c r="AK344" s="18"/>
      <c r="AL344" s="51">
        <f>AK344*AJ344</f>
        <v>0</v>
      </c>
      <c r="AM344" s="16">
        <v>9</v>
      </c>
      <c r="AN344" s="19">
        <v>160</v>
      </c>
      <c r="AO344" s="18"/>
      <c r="AP344" s="51">
        <f>AO344*AN344</f>
        <v>0</v>
      </c>
    </row>
    <row r="345" spans="1:42" ht="11.1" customHeight="1" outlineLevel="3" x14ac:dyDescent="0.2">
      <c r="A345" s="9"/>
      <c r="B345" s="10"/>
      <c r="C345" s="10"/>
      <c r="D345" s="11"/>
      <c r="E345" s="9"/>
      <c r="F345" s="10"/>
      <c r="G345" s="10"/>
      <c r="H345" s="10"/>
      <c r="I345" s="10"/>
      <c r="J345" s="10"/>
      <c r="K345" s="11"/>
      <c r="L345" s="44" t="s">
        <v>979</v>
      </c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9"/>
      <c r="AA345" s="11"/>
      <c r="AB345" s="9"/>
      <c r="AC345" s="11"/>
      <c r="AD345" s="12"/>
      <c r="AE345" s="13"/>
      <c r="AF345" s="13"/>
      <c r="AG345" s="14"/>
      <c r="AH345" s="50"/>
      <c r="AI345" s="13"/>
      <c r="AJ345" s="13"/>
      <c r="AK345" s="14"/>
      <c r="AL345" s="50"/>
      <c r="AM345" s="13"/>
      <c r="AN345" s="13"/>
      <c r="AO345" s="14"/>
      <c r="AP345" s="50"/>
    </row>
    <row r="346" spans="1:42" s="1" customFormat="1" ht="42" customHeight="1" outlineLevel="4" x14ac:dyDescent="0.2">
      <c r="A346" s="42" t="s">
        <v>980</v>
      </c>
      <c r="B346" s="42"/>
      <c r="C346" s="42"/>
      <c r="D346" s="42"/>
      <c r="E346" s="42" t="s">
        <v>28</v>
      </c>
      <c r="F346" s="42"/>
      <c r="G346" s="42"/>
      <c r="H346" s="42"/>
      <c r="I346" s="42"/>
      <c r="J346" s="42"/>
      <c r="K346" s="42"/>
      <c r="L346" s="45" t="s">
        <v>981</v>
      </c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2" t="s">
        <v>982</v>
      </c>
      <c r="AA346" s="42"/>
      <c r="AB346" s="42" t="s">
        <v>271</v>
      </c>
      <c r="AC346" s="42"/>
      <c r="AD346" s="15" t="s">
        <v>433</v>
      </c>
      <c r="AE346" s="16">
        <v>2</v>
      </c>
      <c r="AF346" s="19">
        <v>470</v>
      </c>
      <c r="AG346" s="18"/>
      <c r="AH346" s="51">
        <f>AG346*AF346</f>
        <v>0</v>
      </c>
      <c r="AI346" s="16">
        <v>2</v>
      </c>
      <c r="AJ346" s="19">
        <v>380</v>
      </c>
      <c r="AK346" s="18"/>
      <c r="AL346" s="51">
        <f>AK346*AJ346</f>
        <v>0</v>
      </c>
      <c r="AM346" s="16">
        <v>2</v>
      </c>
      <c r="AN346" s="19">
        <v>430</v>
      </c>
      <c r="AO346" s="18"/>
      <c r="AP346" s="51">
        <f>AO346*AN346</f>
        <v>0</v>
      </c>
    </row>
    <row r="347" spans="1:42" s="1" customFormat="1" ht="42" customHeight="1" outlineLevel="4" x14ac:dyDescent="0.2">
      <c r="A347" s="42" t="s">
        <v>983</v>
      </c>
      <c r="B347" s="42"/>
      <c r="C347" s="42"/>
      <c r="D347" s="42"/>
      <c r="E347" s="42" t="s">
        <v>28</v>
      </c>
      <c r="F347" s="42"/>
      <c r="G347" s="42"/>
      <c r="H347" s="42"/>
      <c r="I347" s="42"/>
      <c r="J347" s="42"/>
      <c r="K347" s="42"/>
      <c r="L347" s="45" t="s">
        <v>984</v>
      </c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2" t="s">
        <v>985</v>
      </c>
      <c r="AA347" s="42"/>
      <c r="AB347" s="42" t="s">
        <v>276</v>
      </c>
      <c r="AC347" s="42"/>
      <c r="AD347" s="15" t="s">
        <v>349</v>
      </c>
      <c r="AE347" s="16">
        <v>3</v>
      </c>
      <c r="AF347" s="19">
        <v>780</v>
      </c>
      <c r="AG347" s="18"/>
      <c r="AH347" s="51">
        <f>AG347*AF347</f>
        <v>0</v>
      </c>
      <c r="AI347" s="16">
        <v>3</v>
      </c>
      <c r="AJ347" s="19">
        <v>620</v>
      </c>
      <c r="AK347" s="18"/>
      <c r="AL347" s="51">
        <f>AK347*AJ347</f>
        <v>0</v>
      </c>
      <c r="AM347" s="16">
        <v>3</v>
      </c>
      <c r="AN347" s="19">
        <v>710</v>
      </c>
      <c r="AO347" s="18"/>
      <c r="AP347" s="51">
        <f>AO347*AN347</f>
        <v>0</v>
      </c>
    </row>
    <row r="348" spans="1:42" s="1" customFormat="1" ht="42" customHeight="1" outlineLevel="4" x14ac:dyDescent="0.2">
      <c r="A348" s="42" t="s">
        <v>986</v>
      </c>
      <c r="B348" s="42"/>
      <c r="C348" s="42"/>
      <c r="D348" s="42"/>
      <c r="E348" s="42" t="s">
        <v>28</v>
      </c>
      <c r="F348" s="42"/>
      <c r="G348" s="42"/>
      <c r="H348" s="42"/>
      <c r="I348" s="42"/>
      <c r="J348" s="42"/>
      <c r="K348" s="42"/>
      <c r="L348" s="45" t="s">
        <v>987</v>
      </c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2" t="s">
        <v>988</v>
      </c>
      <c r="AA348" s="42"/>
      <c r="AB348" s="42" t="s">
        <v>284</v>
      </c>
      <c r="AC348" s="42"/>
      <c r="AD348" s="15" t="s">
        <v>349</v>
      </c>
      <c r="AE348" s="16">
        <v>4</v>
      </c>
      <c r="AF348" s="19">
        <v>800</v>
      </c>
      <c r="AG348" s="18"/>
      <c r="AH348" s="51">
        <f>AG348*AF348</f>
        <v>0</v>
      </c>
      <c r="AI348" s="16">
        <v>4</v>
      </c>
      <c r="AJ348" s="19">
        <v>640</v>
      </c>
      <c r="AK348" s="18"/>
      <c r="AL348" s="51">
        <f>AK348*AJ348</f>
        <v>0</v>
      </c>
      <c r="AM348" s="16">
        <v>4</v>
      </c>
      <c r="AN348" s="19">
        <v>720</v>
      </c>
      <c r="AO348" s="18"/>
      <c r="AP348" s="51">
        <f>AO348*AN348</f>
        <v>0</v>
      </c>
    </row>
    <row r="349" spans="1:42" s="1" customFormat="1" ht="42" customHeight="1" outlineLevel="4" x14ac:dyDescent="0.2">
      <c r="A349" s="42" t="s">
        <v>989</v>
      </c>
      <c r="B349" s="42"/>
      <c r="C349" s="42"/>
      <c r="D349" s="42"/>
      <c r="E349" s="42" t="s">
        <v>28</v>
      </c>
      <c r="F349" s="42"/>
      <c r="G349" s="42"/>
      <c r="H349" s="42"/>
      <c r="I349" s="42"/>
      <c r="J349" s="42"/>
      <c r="K349" s="42"/>
      <c r="L349" s="45" t="s">
        <v>990</v>
      </c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2" t="s">
        <v>991</v>
      </c>
      <c r="AA349" s="42"/>
      <c r="AB349" s="42" t="s">
        <v>992</v>
      </c>
      <c r="AC349" s="42"/>
      <c r="AD349" s="15" t="s">
        <v>433</v>
      </c>
      <c r="AE349" s="16">
        <v>6</v>
      </c>
      <c r="AF349" s="19">
        <v>750</v>
      </c>
      <c r="AG349" s="18"/>
      <c r="AH349" s="51">
        <f>AG349*AF349</f>
        <v>0</v>
      </c>
      <c r="AI349" s="16">
        <v>6</v>
      </c>
      <c r="AJ349" s="19">
        <v>600</v>
      </c>
      <c r="AK349" s="18"/>
      <c r="AL349" s="51">
        <f>AK349*AJ349</f>
        <v>0</v>
      </c>
      <c r="AM349" s="16">
        <v>6</v>
      </c>
      <c r="AN349" s="19">
        <v>680</v>
      </c>
      <c r="AO349" s="18"/>
      <c r="AP349" s="51">
        <f>AO349*AN349</f>
        <v>0</v>
      </c>
    </row>
    <row r="350" spans="1:42" s="1" customFormat="1" ht="42" customHeight="1" outlineLevel="4" x14ac:dyDescent="0.2">
      <c r="A350" s="42" t="s">
        <v>993</v>
      </c>
      <c r="B350" s="42"/>
      <c r="C350" s="42"/>
      <c r="D350" s="42"/>
      <c r="E350" s="42" t="s">
        <v>28</v>
      </c>
      <c r="F350" s="42"/>
      <c r="G350" s="42"/>
      <c r="H350" s="42"/>
      <c r="I350" s="42"/>
      <c r="J350" s="42"/>
      <c r="K350" s="42"/>
      <c r="L350" s="45" t="s">
        <v>994</v>
      </c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2" t="s">
        <v>995</v>
      </c>
      <c r="AA350" s="42"/>
      <c r="AB350" s="42" t="s">
        <v>104</v>
      </c>
      <c r="AC350" s="42"/>
      <c r="AD350" s="15" t="s">
        <v>26</v>
      </c>
      <c r="AE350" s="16">
        <v>11</v>
      </c>
      <c r="AF350" s="19">
        <v>60</v>
      </c>
      <c r="AG350" s="18"/>
      <c r="AH350" s="51">
        <f>AG350*AF350</f>
        <v>0</v>
      </c>
      <c r="AI350" s="16">
        <v>11</v>
      </c>
      <c r="AJ350" s="19">
        <v>50</v>
      </c>
      <c r="AK350" s="18"/>
      <c r="AL350" s="51">
        <f>AK350*AJ350</f>
        <v>0</v>
      </c>
      <c r="AM350" s="16">
        <v>11</v>
      </c>
      <c r="AN350" s="19">
        <v>60</v>
      </c>
      <c r="AO350" s="18"/>
      <c r="AP350" s="51">
        <f>AO350*AN350</f>
        <v>0</v>
      </c>
    </row>
    <row r="351" spans="1:42" ht="11.1" customHeight="1" outlineLevel="3" x14ac:dyDescent="0.2">
      <c r="A351" s="9"/>
      <c r="B351" s="10"/>
      <c r="C351" s="10"/>
      <c r="D351" s="11"/>
      <c r="E351" s="9"/>
      <c r="F351" s="10"/>
      <c r="G351" s="10"/>
      <c r="H351" s="10"/>
      <c r="I351" s="10"/>
      <c r="J351" s="10"/>
      <c r="K351" s="11"/>
      <c r="L351" s="44" t="s">
        <v>996</v>
      </c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9"/>
      <c r="AA351" s="11"/>
      <c r="AB351" s="9"/>
      <c r="AC351" s="11"/>
      <c r="AD351" s="12"/>
      <c r="AE351" s="13"/>
      <c r="AF351" s="13"/>
      <c r="AG351" s="14"/>
      <c r="AH351" s="50"/>
      <c r="AI351" s="13"/>
      <c r="AJ351" s="13"/>
      <c r="AK351" s="14"/>
      <c r="AL351" s="50"/>
      <c r="AM351" s="13"/>
      <c r="AN351" s="13"/>
      <c r="AO351" s="14"/>
      <c r="AP351" s="50"/>
    </row>
    <row r="352" spans="1:42" s="1" customFormat="1" ht="42" customHeight="1" outlineLevel="4" x14ac:dyDescent="0.2">
      <c r="A352" s="42" t="s">
        <v>997</v>
      </c>
      <c r="B352" s="42"/>
      <c r="C352" s="42"/>
      <c r="D352" s="42"/>
      <c r="E352" s="42" t="s">
        <v>28</v>
      </c>
      <c r="F352" s="42"/>
      <c r="G352" s="42"/>
      <c r="H352" s="42"/>
      <c r="I352" s="42"/>
      <c r="J352" s="42"/>
      <c r="K352" s="42"/>
      <c r="L352" s="45" t="s">
        <v>998</v>
      </c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2" t="s">
        <v>999</v>
      </c>
      <c r="AA352" s="42"/>
      <c r="AB352" s="42" t="s">
        <v>537</v>
      </c>
      <c r="AC352" s="42"/>
      <c r="AD352" s="15" t="s">
        <v>26</v>
      </c>
      <c r="AE352" s="16">
        <v>5</v>
      </c>
      <c r="AF352" s="19">
        <v>540</v>
      </c>
      <c r="AG352" s="18"/>
      <c r="AH352" s="51">
        <f>AG352*AF352</f>
        <v>0</v>
      </c>
      <c r="AI352" s="16">
        <v>5</v>
      </c>
      <c r="AJ352" s="19">
        <v>430</v>
      </c>
      <c r="AK352" s="18"/>
      <c r="AL352" s="51">
        <f>AK352*AJ352</f>
        <v>0</v>
      </c>
      <c r="AM352" s="16">
        <v>5</v>
      </c>
      <c r="AN352" s="19">
        <v>490</v>
      </c>
      <c r="AO352" s="18"/>
      <c r="AP352" s="51">
        <f>AO352*AN352</f>
        <v>0</v>
      </c>
    </row>
    <row r="353" spans="1:42" s="1" customFormat="1" ht="42" customHeight="1" outlineLevel="4" x14ac:dyDescent="0.2">
      <c r="A353" s="42" t="s">
        <v>1000</v>
      </c>
      <c r="B353" s="42"/>
      <c r="C353" s="42"/>
      <c r="D353" s="42"/>
      <c r="E353" s="42" t="s">
        <v>28</v>
      </c>
      <c r="F353" s="42"/>
      <c r="G353" s="42"/>
      <c r="H353" s="42"/>
      <c r="I353" s="42"/>
      <c r="J353" s="42"/>
      <c r="K353" s="42"/>
      <c r="L353" s="45" t="s">
        <v>1001</v>
      </c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2" t="s">
        <v>1002</v>
      </c>
      <c r="AA353" s="42"/>
      <c r="AB353" s="42" t="s">
        <v>227</v>
      </c>
      <c r="AC353" s="42"/>
      <c r="AD353" s="15" t="s">
        <v>26</v>
      </c>
      <c r="AE353" s="16">
        <v>2</v>
      </c>
      <c r="AF353" s="19">
        <v>680</v>
      </c>
      <c r="AG353" s="18"/>
      <c r="AH353" s="51">
        <f>AG353*AF353</f>
        <v>0</v>
      </c>
      <c r="AI353" s="16">
        <v>2</v>
      </c>
      <c r="AJ353" s="19">
        <v>540</v>
      </c>
      <c r="AK353" s="18"/>
      <c r="AL353" s="51">
        <f>AK353*AJ353</f>
        <v>0</v>
      </c>
      <c r="AM353" s="16">
        <v>2</v>
      </c>
      <c r="AN353" s="19">
        <v>620</v>
      </c>
      <c r="AO353" s="18"/>
      <c r="AP353" s="51">
        <f>AO353*AN353</f>
        <v>0</v>
      </c>
    </row>
    <row r="354" spans="1:42" ht="11.1" customHeight="1" outlineLevel="2" x14ac:dyDescent="0.2">
      <c r="A354" s="9"/>
      <c r="B354" s="10"/>
      <c r="C354" s="10"/>
      <c r="D354" s="11"/>
      <c r="E354" s="9"/>
      <c r="F354" s="10"/>
      <c r="G354" s="10"/>
      <c r="H354" s="10"/>
      <c r="I354" s="10"/>
      <c r="J354" s="10"/>
      <c r="K354" s="11"/>
      <c r="L354" s="41" t="s">
        <v>1003</v>
      </c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9"/>
      <c r="AA354" s="11"/>
      <c r="AB354" s="9"/>
      <c r="AC354" s="11"/>
      <c r="AD354" s="12"/>
      <c r="AE354" s="13"/>
      <c r="AF354" s="13"/>
      <c r="AG354" s="14"/>
      <c r="AH354" s="50"/>
      <c r="AI354" s="13"/>
      <c r="AJ354" s="13"/>
      <c r="AK354" s="14"/>
      <c r="AL354" s="50"/>
      <c r="AM354" s="13"/>
      <c r="AN354" s="13"/>
      <c r="AO354" s="14"/>
      <c r="AP354" s="50"/>
    </row>
    <row r="355" spans="1:42" ht="11.1" customHeight="1" outlineLevel="3" x14ac:dyDescent="0.2">
      <c r="A355" s="9"/>
      <c r="B355" s="10"/>
      <c r="C355" s="10"/>
      <c r="D355" s="11"/>
      <c r="E355" s="9"/>
      <c r="F355" s="10"/>
      <c r="G355" s="10"/>
      <c r="H355" s="10"/>
      <c r="I355" s="10"/>
      <c r="J355" s="10"/>
      <c r="K355" s="11"/>
      <c r="L355" s="44" t="s">
        <v>1004</v>
      </c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9"/>
      <c r="AA355" s="11"/>
      <c r="AB355" s="9"/>
      <c r="AC355" s="11"/>
      <c r="AD355" s="12"/>
      <c r="AE355" s="13"/>
      <c r="AF355" s="13"/>
      <c r="AG355" s="14"/>
      <c r="AH355" s="50"/>
      <c r="AI355" s="13"/>
      <c r="AJ355" s="13"/>
      <c r="AK355" s="14"/>
      <c r="AL355" s="50"/>
      <c r="AM355" s="13"/>
      <c r="AN355" s="13"/>
      <c r="AO355" s="14"/>
      <c r="AP355" s="50"/>
    </row>
    <row r="356" spans="1:42" s="1" customFormat="1" ht="42" customHeight="1" outlineLevel="4" x14ac:dyDescent="0.2">
      <c r="A356" s="42" t="s">
        <v>1005</v>
      </c>
      <c r="B356" s="42"/>
      <c r="C356" s="42"/>
      <c r="D356" s="42"/>
      <c r="E356" s="42" t="s">
        <v>28</v>
      </c>
      <c r="F356" s="42"/>
      <c r="G356" s="42"/>
      <c r="H356" s="42"/>
      <c r="I356" s="42"/>
      <c r="J356" s="42"/>
      <c r="K356" s="42"/>
      <c r="L356" s="45" t="s">
        <v>1006</v>
      </c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2" t="s">
        <v>1007</v>
      </c>
      <c r="AA356" s="42"/>
      <c r="AB356" s="42" t="s">
        <v>124</v>
      </c>
      <c r="AC356" s="42"/>
      <c r="AD356" s="15" t="s">
        <v>349</v>
      </c>
      <c r="AE356" s="16">
        <v>1</v>
      </c>
      <c r="AF356" s="19">
        <v>450</v>
      </c>
      <c r="AG356" s="18"/>
      <c r="AH356" s="51">
        <f>AG356*AF356</f>
        <v>0</v>
      </c>
      <c r="AI356" s="16">
        <v>1</v>
      </c>
      <c r="AJ356" s="19">
        <v>360</v>
      </c>
      <c r="AK356" s="18"/>
      <c r="AL356" s="51">
        <f>AK356*AJ356</f>
        <v>0</v>
      </c>
      <c r="AM356" s="16">
        <v>1</v>
      </c>
      <c r="AN356" s="19">
        <v>410</v>
      </c>
      <c r="AO356" s="18"/>
      <c r="AP356" s="51">
        <f>AO356*AN356</f>
        <v>0</v>
      </c>
    </row>
    <row r="357" spans="1:42" s="1" customFormat="1" ht="42" customHeight="1" outlineLevel="4" x14ac:dyDescent="0.2">
      <c r="A357" s="42" t="s">
        <v>1008</v>
      </c>
      <c r="B357" s="42"/>
      <c r="C357" s="42"/>
      <c r="D357" s="42"/>
      <c r="E357" s="42" t="s">
        <v>381</v>
      </c>
      <c r="F357" s="42"/>
      <c r="G357" s="42"/>
      <c r="H357" s="42"/>
      <c r="I357" s="42"/>
      <c r="J357" s="42"/>
      <c r="K357" s="42"/>
      <c r="L357" s="45" t="s">
        <v>1009</v>
      </c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2" t="s">
        <v>1010</v>
      </c>
      <c r="AA357" s="42"/>
      <c r="AB357" s="42" t="s">
        <v>31</v>
      </c>
      <c r="AC357" s="42"/>
      <c r="AD357" s="15" t="s">
        <v>433</v>
      </c>
      <c r="AE357" s="16">
        <v>10</v>
      </c>
      <c r="AF357" s="19">
        <v>310</v>
      </c>
      <c r="AG357" s="18"/>
      <c r="AH357" s="51">
        <f>AG357*AF357</f>
        <v>0</v>
      </c>
      <c r="AI357" s="16">
        <v>10</v>
      </c>
      <c r="AJ357" s="19">
        <v>250</v>
      </c>
      <c r="AK357" s="18"/>
      <c r="AL357" s="51">
        <f>AK357*AJ357</f>
        <v>0</v>
      </c>
      <c r="AM357" s="16">
        <v>10</v>
      </c>
      <c r="AN357" s="19">
        <v>280</v>
      </c>
      <c r="AO357" s="18"/>
      <c r="AP357" s="51">
        <f>AO357*AN357</f>
        <v>0</v>
      </c>
    </row>
    <row r="358" spans="1:42" s="1" customFormat="1" ht="42" customHeight="1" outlineLevel="4" x14ac:dyDescent="0.2">
      <c r="A358" s="42" t="s">
        <v>1011</v>
      </c>
      <c r="B358" s="42"/>
      <c r="C358" s="42"/>
      <c r="D358" s="42"/>
      <c r="E358" s="42" t="s">
        <v>381</v>
      </c>
      <c r="F358" s="42"/>
      <c r="G358" s="42"/>
      <c r="H358" s="42"/>
      <c r="I358" s="42"/>
      <c r="J358" s="42"/>
      <c r="K358" s="42"/>
      <c r="L358" s="45" t="s">
        <v>1012</v>
      </c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2" t="s">
        <v>1013</v>
      </c>
      <c r="AA358" s="42"/>
      <c r="AB358" s="42" t="s">
        <v>513</v>
      </c>
      <c r="AC358" s="42"/>
      <c r="AD358" s="15" t="s">
        <v>26</v>
      </c>
      <c r="AE358" s="16">
        <v>10</v>
      </c>
      <c r="AF358" s="19">
        <v>680</v>
      </c>
      <c r="AG358" s="18"/>
      <c r="AH358" s="51">
        <f>AG358*AF358</f>
        <v>0</v>
      </c>
      <c r="AI358" s="16">
        <v>10</v>
      </c>
      <c r="AJ358" s="19">
        <v>540</v>
      </c>
      <c r="AK358" s="18"/>
      <c r="AL358" s="51">
        <f>AK358*AJ358</f>
        <v>0</v>
      </c>
      <c r="AM358" s="16">
        <v>10</v>
      </c>
      <c r="AN358" s="19">
        <v>620</v>
      </c>
      <c r="AO358" s="18"/>
      <c r="AP358" s="51">
        <f>AO358*AN358</f>
        <v>0</v>
      </c>
    </row>
    <row r="359" spans="1:42" s="1" customFormat="1" ht="42" customHeight="1" outlineLevel="4" x14ac:dyDescent="0.2">
      <c r="A359" s="42" t="s">
        <v>1014</v>
      </c>
      <c r="B359" s="42"/>
      <c r="C359" s="42"/>
      <c r="D359" s="42"/>
      <c r="E359" s="42" t="s">
        <v>381</v>
      </c>
      <c r="F359" s="42"/>
      <c r="G359" s="42"/>
      <c r="H359" s="42"/>
      <c r="I359" s="42"/>
      <c r="J359" s="42"/>
      <c r="K359" s="42"/>
      <c r="L359" s="45" t="s">
        <v>1015</v>
      </c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2" t="s">
        <v>1016</v>
      </c>
      <c r="AA359" s="42"/>
      <c r="AB359" s="42" t="s">
        <v>294</v>
      </c>
      <c r="AC359" s="42"/>
      <c r="AD359" s="15" t="s">
        <v>433</v>
      </c>
      <c r="AE359" s="16">
        <v>12</v>
      </c>
      <c r="AF359" s="19">
        <v>310</v>
      </c>
      <c r="AG359" s="18"/>
      <c r="AH359" s="51">
        <f>AG359*AF359</f>
        <v>0</v>
      </c>
      <c r="AI359" s="16">
        <v>12</v>
      </c>
      <c r="AJ359" s="19">
        <v>250</v>
      </c>
      <c r="AK359" s="18"/>
      <c r="AL359" s="51">
        <f>AK359*AJ359</f>
        <v>0</v>
      </c>
      <c r="AM359" s="16">
        <v>12</v>
      </c>
      <c r="AN359" s="19">
        <v>280</v>
      </c>
      <c r="AO359" s="18"/>
      <c r="AP359" s="51">
        <f>AO359*AN359</f>
        <v>0</v>
      </c>
    </row>
    <row r="360" spans="1:42" ht="11.1" customHeight="1" outlineLevel="3" x14ac:dyDescent="0.2">
      <c r="A360" s="9"/>
      <c r="B360" s="10"/>
      <c r="C360" s="10"/>
      <c r="D360" s="11"/>
      <c r="E360" s="9"/>
      <c r="F360" s="10"/>
      <c r="G360" s="10"/>
      <c r="H360" s="10"/>
      <c r="I360" s="10"/>
      <c r="J360" s="10"/>
      <c r="K360" s="11"/>
      <c r="L360" s="44" t="s">
        <v>1017</v>
      </c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9"/>
      <c r="AA360" s="11"/>
      <c r="AB360" s="9"/>
      <c r="AC360" s="11"/>
      <c r="AD360" s="12"/>
      <c r="AE360" s="13"/>
      <c r="AF360" s="13"/>
      <c r="AG360" s="14"/>
      <c r="AH360" s="50"/>
      <c r="AI360" s="13"/>
      <c r="AJ360" s="13"/>
      <c r="AK360" s="14"/>
      <c r="AL360" s="50"/>
      <c r="AM360" s="13"/>
      <c r="AN360" s="13"/>
      <c r="AO360" s="14"/>
      <c r="AP360" s="50"/>
    </row>
    <row r="361" spans="1:42" s="1" customFormat="1" ht="42" customHeight="1" outlineLevel="4" x14ac:dyDescent="0.2">
      <c r="A361" s="42" t="s">
        <v>1018</v>
      </c>
      <c r="B361" s="42"/>
      <c r="C361" s="42"/>
      <c r="D361" s="42"/>
      <c r="E361" s="42" t="s">
        <v>261</v>
      </c>
      <c r="F361" s="42"/>
      <c r="G361" s="42"/>
      <c r="H361" s="42"/>
      <c r="I361" s="42"/>
      <c r="J361" s="42"/>
      <c r="K361" s="42"/>
      <c r="L361" s="45" t="s">
        <v>1019</v>
      </c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2" t="s">
        <v>1020</v>
      </c>
      <c r="AA361" s="42"/>
      <c r="AB361" s="42" t="s">
        <v>499</v>
      </c>
      <c r="AC361" s="42"/>
      <c r="AD361" s="15" t="s">
        <v>26</v>
      </c>
      <c r="AE361" s="16">
        <v>2</v>
      </c>
      <c r="AF361" s="17">
        <v>1060</v>
      </c>
      <c r="AG361" s="18"/>
      <c r="AH361" s="51">
        <f>AG361*AF361</f>
        <v>0</v>
      </c>
      <c r="AI361" s="16">
        <v>2</v>
      </c>
      <c r="AJ361" s="19">
        <v>850</v>
      </c>
      <c r="AK361" s="18"/>
      <c r="AL361" s="51">
        <f>AK361*AJ361</f>
        <v>0</v>
      </c>
      <c r="AM361" s="16">
        <v>2</v>
      </c>
      <c r="AN361" s="19">
        <v>960</v>
      </c>
      <c r="AO361" s="18"/>
      <c r="AP361" s="51">
        <f>AO361*AN361</f>
        <v>0</v>
      </c>
    </row>
    <row r="362" spans="1:42" s="1" customFormat="1" ht="42" customHeight="1" outlineLevel="4" x14ac:dyDescent="0.2">
      <c r="A362" s="42" t="s">
        <v>1021</v>
      </c>
      <c r="B362" s="42"/>
      <c r="C362" s="42"/>
      <c r="D362" s="42"/>
      <c r="E362" s="42" t="s">
        <v>28</v>
      </c>
      <c r="F362" s="42"/>
      <c r="G362" s="42"/>
      <c r="H362" s="42"/>
      <c r="I362" s="42"/>
      <c r="J362" s="42"/>
      <c r="K362" s="42"/>
      <c r="L362" s="45" t="s">
        <v>1022</v>
      </c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2" t="s">
        <v>1023</v>
      </c>
      <c r="AA362" s="42"/>
      <c r="AB362" s="42" t="s">
        <v>513</v>
      </c>
      <c r="AC362" s="42"/>
      <c r="AD362" s="15" t="s">
        <v>26</v>
      </c>
      <c r="AE362" s="16">
        <v>1</v>
      </c>
      <c r="AF362" s="19">
        <v>410</v>
      </c>
      <c r="AG362" s="18"/>
      <c r="AH362" s="51">
        <f>AG362*AF362</f>
        <v>0</v>
      </c>
      <c r="AI362" s="16">
        <v>1</v>
      </c>
      <c r="AJ362" s="19">
        <v>330</v>
      </c>
      <c r="AK362" s="18"/>
      <c r="AL362" s="51">
        <f>AK362*AJ362</f>
        <v>0</v>
      </c>
      <c r="AM362" s="16">
        <v>1</v>
      </c>
      <c r="AN362" s="19">
        <v>370</v>
      </c>
      <c r="AO362" s="18"/>
      <c r="AP362" s="51">
        <f>AO362*AN362</f>
        <v>0</v>
      </c>
    </row>
    <row r="363" spans="1:42" s="1" customFormat="1" ht="42" customHeight="1" outlineLevel="4" x14ac:dyDescent="0.2">
      <c r="A363" s="42" t="s">
        <v>1024</v>
      </c>
      <c r="B363" s="42"/>
      <c r="C363" s="42"/>
      <c r="D363" s="42"/>
      <c r="E363" s="42" t="s">
        <v>381</v>
      </c>
      <c r="F363" s="42"/>
      <c r="G363" s="42"/>
      <c r="H363" s="42"/>
      <c r="I363" s="42"/>
      <c r="J363" s="42"/>
      <c r="K363" s="42"/>
      <c r="L363" s="45" t="s">
        <v>1025</v>
      </c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2" t="s">
        <v>1026</v>
      </c>
      <c r="AA363" s="42"/>
      <c r="AB363" s="42" t="s">
        <v>1027</v>
      </c>
      <c r="AC363" s="42"/>
      <c r="AD363" s="15" t="s">
        <v>26</v>
      </c>
      <c r="AE363" s="16">
        <v>21</v>
      </c>
      <c r="AF363" s="19">
        <v>320</v>
      </c>
      <c r="AG363" s="18"/>
      <c r="AH363" s="51">
        <f>AG363*AF363</f>
        <v>0</v>
      </c>
      <c r="AI363" s="16">
        <v>21</v>
      </c>
      <c r="AJ363" s="19">
        <v>260</v>
      </c>
      <c r="AK363" s="18"/>
      <c r="AL363" s="51">
        <f>AK363*AJ363</f>
        <v>0</v>
      </c>
      <c r="AM363" s="16">
        <v>21</v>
      </c>
      <c r="AN363" s="19">
        <v>290</v>
      </c>
      <c r="AO363" s="18"/>
      <c r="AP363" s="51">
        <f>AO363*AN363</f>
        <v>0</v>
      </c>
    </row>
    <row r="364" spans="1:42" ht="11.1" customHeight="1" outlineLevel="3" x14ac:dyDescent="0.2">
      <c r="A364" s="9"/>
      <c r="B364" s="10"/>
      <c r="C364" s="10"/>
      <c r="D364" s="11"/>
      <c r="E364" s="9"/>
      <c r="F364" s="10"/>
      <c r="G364" s="10"/>
      <c r="H364" s="10"/>
      <c r="I364" s="10"/>
      <c r="J364" s="10"/>
      <c r="K364" s="11"/>
      <c r="L364" s="44" t="s">
        <v>1028</v>
      </c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9"/>
      <c r="AA364" s="11"/>
      <c r="AB364" s="9"/>
      <c r="AC364" s="11"/>
      <c r="AD364" s="12"/>
      <c r="AE364" s="13"/>
      <c r="AF364" s="13"/>
      <c r="AG364" s="14"/>
      <c r="AH364" s="50"/>
      <c r="AI364" s="13"/>
      <c r="AJ364" s="13"/>
      <c r="AK364" s="14"/>
      <c r="AL364" s="50"/>
      <c r="AM364" s="13"/>
      <c r="AN364" s="13"/>
      <c r="AO364" s="14"/>
      <c r="AP364" s="50"/>
    </row>
    <row r="365" spans="1:42" s="1" customFormat="1" ht="42" customHeight="1" outlineLevel="4" x14ac:dyDescent="0.2">
      <c r="A365" s="42" t="s">
        <v>1029</v>
      </c>
      <c r="B365" s="42"/>
      <c r="C365" s="42"/>
      <c r="D365" s="42"/>
      <c r="E365" s="42" t="s">
        <v>28</v>
      </c>
      <c r="F365" s="42"/>
      <c r="G365" s="42"/>
      <c r="H365" s="42"/>
      <c r="I365" s="42"/>
      <c r="J365" s="42"/>
      <c r="K365" s="42"/>
      <c r="L365" s="45" t="s">
        <v>1030</v>
      </c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2" t="s">
        <v>1031</v>
      </c>
      <c r="AA365" s="42"/>
      <c r="AB365" s="42" t="s">
        <v>56</v>
      </c>
      <c r="AC365" s="42"/>
      <c r="AD365" s="15" t="s">
        <v>349</v>
      </c>
      <c r="AE365" s="16">
        <v>2</v>
      </c>
      <c r="AF365" s="19">
        <v>910</v>
      </c>
      <c r="AG365" s="18"/>
      <c r="AH365" s="51">
        <f>AG365*AF365</f>
        <v>0</v>
      </c>
      <c r="AI365" s="16">
        <v>2</v>
      </c>
      <c r="AJ365" s="19">
        <v>730</v>
      </c>
      <c r="AK365" s="18"/>
      <c r="AL365" s="51">
        <f>AK365*AJ365</f>
        <v>0</v>
      </c>
      <c r="AM365" s="16">
        <v>2</v>
      </c>
      <c r="AN365" s="19">
        <v>820</v>
      </c>
      <c r="AO365" s="18"/>
      <c r="AP365" s="51">
        <f>AO365*AN365</f>
        <v>0</v>
      </c>
    </row>
    <row r="366" spans="1:42" s="1" customFormat="1" ht="42" customHeight="1" outlineLevel="4" x14ac:dyDescent="0.2">
      <c r="A366" s="42" t="s">
        <v>1032</v>
      </c>
      <c r="B366" s="42"/>
      <c r="C366" s="42"/>
      <c r="D366" s="42"/>
      <c r="E366" s="42" t="s">
        <v>28</v>
      </c>
      <c r="F366" s="42"/>
      <c r="G366" s="42"/>
      <c r="H366" s="42"/>
      <c r="I366" s="42"/>
      <c r="J366" s="42"/>
      <c r="K366" s="42"/>
      <c r="L366" s="45" t="s">
        <v>1033</v>
      </c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2" t="s">
        <v>1032</v>
      </c>
      <c r="AA366" s="42"/>
      <c r="AB366" s="42" t="s">
        <v>194</v>
      </c>
      <c r="AC366" s="42"/>
      <c r="AD366" s="15" t="s">
        <v>26</v>
      </c>
      <c r="AE366" s="16">
        <v>1</v>
      </c>
      <c r="AF366" s="19">
        <v>30</v>
      </c>
      <c r="AG366" s="18"/>
      <c r="AH366" s="51">
        <f>AG366*AF366</f>
        <v>0</v>
      </c>
      <c r="AI366" s="16">
        <v>1</v>
      </c>
      <c r="AJ366" s="19">
        <v>20</v>
      </c>
      <c r="AK366" s="18"/>
      <c r="AL366" s="51">
        <f>AK366*AJ366</f>
        <v>0</v>
      </c>
      <c r="AM366" s="16">
        <v>1</v>
      </c>
      <c r="AN366" s="19">
        <v>30</v>
      </c>
      <c r="AO366" s="18"/>
      <c r="AP366" s="51">
        <f>AO366*AN366</f>
        <v>0</v>
      </c>
    </row>
    <row r="367" spans="1:42" s="1" customFormat="1" ht="42" customHeight="1" outlineLevel="4" x14ac:dyDescent="0.2">
      <c r="A367" s="42" t="s">
        <v>1034</v>
      </c>
      <c r="B367" s="42"/>
      <c r="C367" s="42"/>
      <c r="D367" s="42"/>
      <c r="E367" s="42" t="s">
        <v>28</v>
      </c>
      <c r="F367" s="42"/>
      <c r="G367" s="42"/>
      <c r="H367" s="42"/>
      <c r="I367" s="42"/>
      <c r="J367" s="42"/>
      <c r="K367" s="42"/>
      <c r="L367" s="45" t="s">
        <v>1035</v>
      </c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2" t="s">
        <v>1036</v>
      </c>
      <c r="AA367" s="42"/>
      <c r="AB367" s="42" t="s">
        <v>81</v>
      </c>
      <c r="AC367" s="42"/>
      <c r="AD367" s="15" t="s">
        <v>941</v>
      </c>
      <c r="AE367" s="16">
        <v>3</v>
      </c>
      <c r="AF367" s="19">
        <v>120</v>
      </c>
      <c r="AG367" s="18"/>
      <c r="AH367" s="51">
        <f>AG367*AF367</f>
        <v>0</v>
      </c>
      <c r="AI367" s="16">
        <v>3</v>
      </c>
      <c r="AJ367" s="19">
        <v>100</v>
      </c>
      <c r="AK367" s="18"/>
      <c r="AL367" s="51">
        <f>AK367*AJ367</f>
        <v>0</v>
      </c>
      <c r="AM367" s="16">
        <v>3</v>
      </c>
      <c r="AN367" s="19">
        <v>110</v>
      </c>
      <c r="AO367" s="18"/>
      <c r="AP367" s="51">
        <f>AO367*AN367</f>
        <v>0</v>
      </c>
    </row>
    <row r="368" spans="1:42" ht="11.1" customHeight="1" outlineLevel="2" x14ac:dyDescent="0.2">
      <c r="A368" s="9"/>
      <c r="B368" s="10"/>
      <c r="C368" s="10"/>
      <c r="D368" s="11"/>
      <c r="E368" s="9"/>
      <c r="F368" s="10"/>
      <c r="G368" s="10"/>
      <c r="H368" s="10"/>
      <c r="I368" s="10"/>
      <c r="J368" s="10"/>
      <c r="K368" s="11"/>
      <c r="L368" s="41" t="s">
        <v>1037</v>
      </c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9"/>
      <c r="AA368" s="11"/>
      <c r="AB368" s="9"/>
      <c r="AC368" s="11"/>
      <c r="AD368" s="12"/>
      <c r="AE368" s="13"/>
      <c r="AF368" s="13"/>
      <c r="AG368" s="14"/>
      <c r="AH368" s="50"/>
      <c r="AI368" s="13"/>
      <c r="AJ368" s="13"/>
      <c r="AK368" s="14"/>
      <c r="AL368" s="50"/>
      <c r="AM368" s="13"/>
      <c r="AN368" s="13"/>
      <c r="AO368" s="14"/>
      <c r="AP368" s="50"/>
    </row>
    <row r="369" spans="1:42" ht="11.1" customHeight="1" outlineLevel="3" x14ac:dyDescent="0.2">
      <c r="A369" s="9"/>
      <c r="B369" s="10"/>
      <c r="C369" s="10"/>
      <c r="D369" s="11"/>
      <c r="E369" s="9"/>
      <c r="F369" s="10"/>
      <c r="G369" s="10"/>
      <c r="H369" s="10"/>
      <c r="I369" s="10"/>
      <c r="J369" s="10"/>
      <c r="K369" s="11"/>
      <c r="L369" s="44" t="s">
        <v>1038</v>
      </c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9"/>
      <c r="AA369" s="11"/>
      <c r="AB369" s="9"/>
      <c r="AC369" s="11"/>
      <c r="AD369" s="12"/>
      <c r="AE369" s="13"/>
      <c r="AF369" s="13"/>
      <c r="AG369" s="14"/>
      <c r="AH369" s="50"/>
      <c r="AI369" s="13"/>
      <c r="AJ369" s="13"/>
      <c r="AK369" s="14"/>
      <c r="AL369" s="50"/>
      <c r="AM369" s="13"/>
      <c r="AN369" s="13"/>
      <c r="AO369" s="14"/>
      <c r="AP369" s="50"/>
    </row>
    <row r="370" spans="1:42" s="1" customFormat="1" ht="42" customHeight="1" outlineLevel="4" x14ac:dyDescent="0.2">
      <c r="A370" s="42" t="s">
        <v>1039</v>
      </c>
      <c r="B370" s="42"/>
      <c r="C370" s="42"/>
      <c r="D370" s="42"/>
      <c r="E370" s="42" t="s">
        <v>248</v>
      </c>
      <c r="F370" s="42"/>
      <c r="G370" s="42"/>
      <c r="H370" s="42"/>
      <c r="I370" s="42"/>
      <c r="J370" s="42"/>
      <c r="K370" s="42"/>
      <c r="L370" s="45" t="s">
        <v>1040</v>
      </c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2" t="s">
        <v>1041</v>
      </c>
      <c r="AA370" s="42"/>
      <c r="AB370" s="42" t="s">
        <v>104</v>
      </c>
      <c r="AC370" s="42"/>
      <c r="AD370" s="15" t="s">
        <v>26</v>
      </c>
      <c r="AE370" s="16">
        <v>1</v>
      </c>
      <c r="AF370" s="19">
        <v>610</v>
      </c>
      <c r="AG370" s="18"/>
      <c r="AH370" s="51">
        <f>AG370*AF370</f>
        <v>0</v>
      </c>
      <c r="AI370" s="16">
        <v>1</v>
      </c>
      <c r="AJ370" s="19">
        <v>490</v>
      </c>
      <c r="AK370" s="18"/>
      <c r="AL370" s="51">
        <f>AK370*AJ370</f>
        <v>0</v>
      </c>
      <c r="AM370" s="16">
        <v>1</v>
      </c>
      <c r="AN370" s="19">
        <v>550</v>
      </c>
      <c r="AO370" s="18"/>
      <c r="AP370" s="51">
        <f>AO370*AN370</f>
        <v>0</v>
      </c>
    </row>
    <row r="371" spans="1:42" s="1" customFormat="1" ht="42" customHeight="1" outlineLevel="4" x14ac:dyDescent="0.2">
      <c r="A371" s="42" t="s">
        <v>1042</v>
      </c>
      <c r="B371" s="42"/>
      <c r="C371" s="42"/>
      <c r="D371" s="42"/>
      <c r="E371" s="42" t="s">
        <v>1043</v>
      </c>
      <c r="F371" s="42"/>
      <c r="G371" s="42"/>
      <c r="H371" s="42"/>
      <c r="I371" s="42"/>
      <c r="J371" s="42"/>
      <c r="K371" s="42"/>
      <c r="L371" s="45" t="s">
        <v>1044</v>
      </c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2" t="s">
        <v>1042</v>
      </c>
      <c r="AA371" s="42"/>
      <c r="AB371" s="42" t="s">
        <v>56</v>
      </c>
      <c r="AC371" s="42"/>
      <c r="AD371" s="15" t="s">
        <v>26</v>
      </c>
      <c r="AE371" s="16">
        <v>9</v>
      </c>
      <c r="AF371" s="19">
        <v>860</v>
      </c>
      <c r="AG371" s="18"/>
      <c r="AH371" s="51">
        <f>AG371*AF371</f>
        <v>0</v>
      </c>
      <c r="AI371" s="16">
        <v>9</v>
      </c>
      <c r="AJ371" s="19">
        <v>690</v>
      </c>
      <c r="AK371" s="18"/>
      <c r="AL371" s="51">
        <f>AK371*AJ371</f>
        <v>0</v>
      </c>
      <c r="AM371" s="16">
        <v>9</v>
      </c>
      <c r="AN371" s="19">
        <v>780</v>
      </c>
      <c r="AO371" s="18"/>
      <c r="AP371" s="51">
        <f>AO371*AN371</f>
        <v>0</v>
      </c>
    </row>
    <row r="372" spans="1:42" s="1" customFormat="1" ht="42" customHeight="1" outlineLevel="4" x14ac:dyDescent="0.2">
      <c r="A372" s="42" t="s">
        <v>1045</v>
      </c>
      <c r="B372" s="42"/>
      <c r="C372" s="42"/>
      <c r="D372" s="42"/>
      <c r="E372" s="42" t="s">
        <v>1046</v>
      </c>
      <c r="F372" s="42"/>
      <c r="G372" s="42"/>
      <c r="H372" s="42"/>
      <c r="I372" s="42"/>
      <c r="J372" s="42"/>
      <c r="K372" s="42"/>
      <c r="L372" s="45" t="s">
        <v>1047</v>
      </c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2" t="s">
        <v>1045</v>
      </c>
      <c r="AA372" s="42"/>
      <c r="AB372" s="42" t="s">
        <v>56</v>
      </c>
      <c r="AC372" s="42"/>
      <c r="AD372" s="15" t="s">
        <v>941</v>
      </c>
      <c r="AE372" s="16">
        <v>4</v>
      </c>
      <c r="AF372" s="19">
        <v>740</v>
      </c>
      <c r="AG372" s="18"/>
      <c r="AH372" s="51">
        <f>AG372*AF372</f>
        <v>0</v>
      </c>
      <c r="AI372" s="16">
        <v>4</v>
      </c>
      <c r="AJ372" s="19">
        <v>590</v>
      </c>
      <c r="AK372" s="18"/>
      <c r="AL372" s="51">
        <f>AK372*AJ372</f>
        <v>0</v>
      </c>
      <c r="AM372" s="16">
        <v>4</v>
      </c>
      <c r="AN372" s="19">
        <v>670</v>
      </c>
      <c r="AO372" s="18"/>
      <c r="AP372" s="51">
        <f>AO372*AN372</f>
        <v>0</v>
      </c>
    </row>
    <row r="373" spans="1:42" s="1" customFormat="1" ht="42" customHeight="1" outlineLevel="4" x14ac:dyDescent="0.2">
      <c r="A373" s="42" t="s">
        <v>1048</v>
      </c>
      <c r="B373" s="42"/>
      <c r="C373" s="42"/>
      <c r="D373" s="42"/>
      <c r="E373" s="42" t="s">
        <v>142</v>
      </c>
      <c r="F373" s="42"/>
      <c r="G373" s="42"/>
      <c r="H373" s="42"/>
      <c r="I373" s="42"/>
      <c r="J373" s="42"/>
      <c r="K373" s="42"/>
      <c r="L373" s="45" t="s">
        <v>1049</v>
      </c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2" t="s">
        <v>1050</v>
      </c>
      <c r="AA373" s="42"/>
      <c r="AB373" s="42" t="s">
        <v>113</v>
      </c>
      <c r="AC373" s="42"/>
      <c r="AD373" s="15" t="s">
        <v>941</v>
      </c>
      <c r="AE373" s="16">
        <v>24</v>
      </c>
      <c r="AF373" s="19">
        <v>330</v>
      </c>
      <c r="AG373" s="18"/>
      <c r="AH373" s="51">
        <f>AG373*AF373</f>
        <v>0</v>
      </c>
      <c r="AI373" s="16">
        <v>24</v>
      </c>
      <c r="AJ373" s="19">
        <v>260</v>
      </c>
      <c r="AK373" s="18"/>
      <c r="AL373" s="51">
        <f>AK373*AJ373</f>
        <v>0</v>
      </c>
      <c r="AM373" s="16">
        <v>24</v>
      </c>
      <c r="AN373" s="19">
        <v>300</v>
      </c>
      <c r="AO373" s="18"/>
      <c r="AP373" s="51">
        <f>AO373*AN373</f>
        <v>0</v>
      </c>
    </row>
    <row r="374" spans="1:42" s="1" customFormat="1" ht="42" customHeight="1" outlineLevel="4" x14ac:dyDescent="0.2">
      <c r="A374" s="42" t="s">
        <v>1051</v>
      </c>
      <c r="B374" s="42"/>
      <c r="C374" s="42"/>
      <c r="D374" s="42"/>
      <c r="E374" s="42" t="s">
        <v>142</v>
      </c>
      <c r="F374" s="42"/>
      <c r="G374" s="42"/>
      <c r="H374" s="42"/>
      <c r="I374" s="42"/>
      <c r="J374" s="42"/>
      <c r="K374" s="42"/>
      <c r="L374" s="45" t="s">
        <v>1052</v>
      </c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2" t="s">
        <v>1051</v>
      </c>
      <c r="AA374" s="42"/>
      <c r="AB374" s="42" t="s">
        <v>227</v>
      </c>
      <c r="AC374" s="42"/>
      <c r="AD374" s="15" t="s">
        <v>941</v>
      </c>
      <c r="AE374" s="16">
        <v>15</v>
      </c>
      <c r="AF374" s="19">
        <v>330</v>
      </c>
      <c r="AG374" s="18"/>
      <c r="AH374" s="51">
        <f>AG374*AF374</f>
        <v>0</v>
      </c>
      <c r="AI374" s="16">
        <v>15</v>
      </c>
      <c r="AJ374" s="19">
        <v>260</v>
      </c>
      <c r="AK374" s="18"/>
      <c r="AL374" s="51">
        <f>AK374*AJ374</f>
        <v>0</v>
      </c>
      <c r="AM374" s="16">
        <v>15</v>
      </c>
      <c r="AN374" s="19">
        <v>300</v>
      </c>
      <c r="AO374" s="18"/>
      <c r="AP374" s="51">
        <f>AO374*AN374</f>
        <v>0</v>
      </c>
    </row>
    <row r="375" spans="1:42" s="1" customFormat="1" ht="42" customHeight="1" outlineLevel="4" x14ac:dyDescent="0.2">
      <c r="A375" s="42" t="s">
        <v>1053</v>
      </c>
      <c r="B375" s="42"/>
      <c r="C375" s="42"/>
      <c r="D375" s="42"/>
      <c r="E375" s="42" t="s">
        <v>248</v>
      </c>
      <c r="F375" s="42"/>
      <c r="G375" s="42"/>
      <c r="H375" s="42"/>
      <c r="I375" s="42"/>
      <c r="J375" s="42"/>
      <c r="K375" s="42"/>
      <c r="L375" s="45" t="s">
        <v>1054</v>
      </c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2" t="s">
        <v>1053</v>
      </c>
      <c r="AA375" s="42"/>
      <c r="AB375" s="42" t="s">
        <v>320</v>
      </c>
      <c r="AC375" s="42"/>
      <c r="AD375" s="15" t="s">
        <v>26</v>
      </c>
      <c r="AE375" s="16">
        <v>1</v>
      </c>
      <c r="AF375" s="17">
        <v>3270</v>
      </c>
      <c r="AG375" s="18"/>
      <c r="AH375" s="51">
        <f>AG375*AF375</f>
        <v>0</v>
      </c>
      <c r="AI375" s="16">
        <v>1</v>
      </c>
      <c r="AJ375" s="17">
        <v>2620</v>
      </c>
      <c r="AK375" s="18"/>
      <c r="AL375" s="51">
        <f>AK375*AJ375</f>
        <v>0</v>
      </c>
      <c r="AM375" s="16">
        <v>1</v>
      </c>
      <c r="AN375" s="17">
        <v>2950</v>
      </c>
      <c r="AO375" s="18"/>
      <c r="AP375" s="51">
        <f>AO375*AN375</f>
        <v>0</v>
      </c>
    </row>
    <row r="376" spans="1:42" s="1" customFormat="1" ht="42" customHeight="1" outlineLevel="4" x14ac:dyDescent="0.2">
      <c r="A376" s="42" t="s">
        <v>1055</v>
      </c>
      <c r="B376" s="42"/>
      <c r="C376" s="42"/>
      <c r="D376" s="42"/>
      <c r="E376" s="42" t="s">
        <v>351</v>
      </c>
      <c r="F376" s="42"/>
      <c r="G376" s="42"/>
      <c r="H376" s="42"/>
      <c r="I376" s="42"/>
      <c r="J376" s="42"/>
      <c r="K376" s="42"/>
      <c r="L376" s="45" t="s">
        <v>1056</v>
      </c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2" t="s">
        <v>1057</v>
      </c>
      <c r="AA376" s="42"/>
      <c r="AB376" s="42" t="s">
        <v>81</v>
      </c>
      <c r="AC376" s="42"/>
      <c r="AD376" s="15" t="s">
        <v>26</v>
      </c>
      <c r="AE376" s="16">
        <v>193</v>
      </c>
      <c r="AF376" s="19">
        <v>170</v>
      </c>
      <c r="AG376" s="18"/>
      <c r="AH376" s="51">
        <f>AG376*AF376</f>
        <v>0</v>
      </c>
      <c r="AI376" s="16">
        <v>193</v>
      </c>
      <c r="AJ376" s="19">
        <v>140</v>
      </c>
      <c r="AK376" s="18"/>
      <c r="AL376" s="51">
        <f>AK376*AJ376</f>
        <v>0</v>
      </c>
      <c r="AM376" s="16">
        <v>193</v>
      </c>
      <c r="AN376" s="19">
        <v>160</v>
      </c>
      <c r="AO376" s="18"/>
      <c r="AP376" s="51">
        <f>AO376*AN376</f>
        <v>0</v>
      </c>
    </row>
    <row r="377" spans="1:42" s="1" customFormat="1" ht="42" customHeight="1" outlineLevel="4" x14ac:dyDescent="0.2">
      <c r="A377" s="42" t="s">
        <v>1058</v>
      </c>
      <c r="B377" s="42"/>
      <c r="C377" s="42"/>
      <c r="D377" s="42"/>
      <c r="E377" s="42" t="s">
        <v>28</v>
      </c>
      <c r="F377" s="42"/>
      <c r="G377" s="42"/>
      <c r="H377" s="42"/>
      <c r="I377" s="42"/>
      <c r="J377" s="42"/>
      <c r="K377" s="42"/>
      <c r="L377" s="45" t="s">
        <v>1059</v>
      </c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2" t="s">
        <v>1060</v>
      </c>
      <c r="AA377" s="42"/>
      <c r="AB377" s="42" t="s">
        <v>104</v>
      </c>
      <c r="AC377" s="42"/>
      <c r="AD377" s="15" t="s">
        <v>26</v>
      </c>
      <c r="AE377" s="16">
        <v>5</v>
      </c>
      <c r="AF377" s="19">
        <v>20</v>
      </c>
      <c r="AG377" s="18"/>
      <c r="AH377" s="51">
        <f>AG377*AF377</f>
        <v>0</v>
      </c>
      <c r="AI377" s="16">
        <v>5</v>
      </c>
      <c r="AJ377" s="19">
        <v>20</v>
      </c>
      <c r="AK377" s="18"/>
      <c r="AL377" s="51">
        <f>AK377*AJ377</f>
        <v>0</v>
      </c>
      <c r="AM377" s="16">
        <v>5</v>
      </c>
      <c r="AN377" s="19">
        <v>20</v>
      </c>
      <c r="AO377" s="18"/>
      <c r="AP377" s="51">
        <f>AO377*AN377</f>
        <v>0</v>
      </c>
    </row>
    <row r="378" spans="1:42" s="1" customFormat="1" ht="42" customHeight="1" outlineLevel="4" x14ac:dyDescent="0.2">
      <c r="A378" s="42" t="s">
        <v>1061</v>
      </c>
      <c r="B378" s="42"/>
      <c r="C378" s="42"/>
      <c r="D378" s="42"/>
      <c r="E378" s="42" t="s">
        <v>28</v>
      </c>
      <c r="F378" s="42"/>
      <c r="G378" s="42"/>
      <c r="H378" s="42"/>
      <c r="I378" s="42"/>
      <c r="J378" s="42"/>
      <c r="K378" s="42"/>
      <c r="L378" s="45" t="s">
        <v>1062</v>
      </c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2" t="s">
        <v>1063</v>
      </c>
      <c r="AA378" s="42"/>
      <c r="AB378" s="23"/>
      <c r="AC378" s="24"/>
      <c r="AD378" s="15" t="s">
        <v>26</v>
      </c>
      <c r="AE378" s="16">
        <v>6</v>
      </c>
      <c r="AF378" s="19">
        <v>20</v>
      </c>
      <c r="AG378" s="18"/>
      <c r="AH378" s="51">
        <f>AG378*AF378</f>
        <v>0</v>
      </c>
      <c r="AI378" s="16">
        <v>6</v>
      </c>
      <c r="AJ378" s="19">
        <v>20</v>
      </c>
      <c r="AK378" s="18"/>
      <c r="AL378" s="51">
        <f>AK378*AJ378</f>
        <v>0</v>
      </c>
      <c r="AM378" s="16">
        <v>6</v>
      </c>
      <c r="AN378" s="19">
        <v>20</v>
      </c>
      <c r="AO378" s="18"/>
      <c r="AP378" s="51">
        <f>AO378*AN378</f>
        <v>0</v>
      </c>
    </row>
    <row r="379" spans="1:42" s="1" customFormat="1" ht="42" customHeight="1" outlineLevel="4" x14ac:dyDescent="0.2">
      <c r="A379" s="42" t="s">
        <v>1064</v>
      </c>
      <c r="B379" s="42"/>
      <c r="C379" s="42"/>
      <c r="D379" s="42"/>
      <c r="E379" s="42" t="s">
        <v>28</v>
      </c>
      <c r="F379" s="42"/>
      <c r="G379" s="42"/>
      <c r="H379" s="42"/>
      <c r="I379" s="42"/>
      <c r="J379" s="42"/>
      <c r="K379" s="42"/>
      <c r="L379" s="45" t="s">
        <v>1065</v>
      </c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2" t="s">
        <v>1064</v>
      </c>
      <c r="AA379" s="42"/>
      <c r="AB379" s="42" t="s">
        <v>104</v>
      </c>
      <c r="AC379" s="42"/>
      <c r="AD379" s="15" t="s">
        <v>941</v>
      </c>
      <c r="AE379" s="16">
        <v>4</v>
      </c>
      <c r="AF379" s="19">
        <v>120</v>
      </c>
      <c r="AG379" s="18"/>
      <c r="AH379" s="51">
        <f>AG379*AF379</f>
        <v>0</v>
      </c>
      <c r="AI379" s="16">
        <v>4</v>
      </c>
      <c r="AJ379" s="19">
        <v>100</v>
      </c>
      <c r="AK379" s="18"/>
      <c r="AL379" s="51">
        <f>AK379*AJ379</f>
        <v>0</v>
      </c>
      <c r="AM379" s="16">
        <v>4</v>
      </c>
      <c r="AN379" s="19">
        <v>110</v>
      </c>
      <c r="AO379" s="18"/>
      <c r="AP379" s="51">
        <f>AO379*AN379</f>
        <v>0</v>
      </c>
    </row>
    <row r="380" spans="1:42" ht="11.1" customHeight="1" outlineLevel="3" x14ac:dyDescent="0.2">
      <c r="A380" s="9"/>
      <c r="B380" s="10"/>
      <c r="C380" s="10"/>
      <c r="D380" s="11"/>
      <c r="E380" s="9"/>
      <c r="F380" s="10"/>
      <c r="G380" s="10"/>
      <c r="H380" s="10"/>
      <c r="I380" s="10"/>
      <c r="J380" s="10"/>
      <c r="K380" s="11"/>
      <c r="L380" s="44" t="s">
        <v>1066</v>
      </c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9"/>
      <c r="AA380" s="11"/>
      <c r="AB380" s="9"/>
      <c r="AC380" s="11"/>
      <c r="AD380" s="12"/>
      <c r="AE380" s="13"/>
      <c r="AF380" s="13"/>
      <c r="AG380" s="14"/>
      <c r="AH380" s="50"/>
      <c r="AI380" s="13"/>
      <c r="AJ380" s="13"/>
      <c r="AK380" s="14"/>
      <c r="AL380" s="50"/>
      <c r="AM380" s="13"/>
      <c r="AN380" s="13"/>
      <c r="AO380" s="14"/>
      <c r="AP380" s="50"/>
    </row>
    <row r="381" spans="1:42" s="1" customFormat="1" ht="42" customHeight="1" outlineLevel="4" x14ac:dyDescent="0.2">
      <c r="A381" s="42" t="s">
        <v>1067</v>
      </c>
      <c r="B381" s="42"/>
      <c r="C381" s="42"/>
      <c r="D381" s="42"/>
      <c r="E381" s="42" t="s">
        <v>248</v>
      </c>
      <c r="F381" s="42"/>
      <c r="G381" s="42"/>
      <c r="H381" s="42"/>
      <c r="I381" s="42"/>
      <c r="J381" s="42"/>
      <c r="K381" s="42"/>
      <c r="L381" s="45" t="s">
        <v>1068</v>
      </c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2" t="s">
        <v>1069</v>
      </c>
      <c r="AA381" s="42"/>
      <c r="AB381" s="42" t="s">
        <v>1070</v>
      </c>
      <c r="AC381" s="42"/>
      <c r="AD381" s="15" t="s">
        <v>26</v>
      </c>
      <c r="AE381" s="16">
        <v>26</v>
      </c>
      <c r="AF381" s="17">
        <v>1240</v>
      </c>
      <c r="AG381" s="18"/>
      <c r="AH381" s="51">
        <f>AG381*AF381</f>
        <v>0</v>
      </c>
      <c r="AI381" s="16">
        <v>26</v>
      </c>
      <c r="AJ381" s="19">
        <v>990</v>
      </c>
      <c r="AK381" s="18"/>
      <c r="AL381" s="51">
        <f>AK381*AJ381</f>
        <v>0</v>
      </c>
      <c r="AM381" s="16">
        <v>26</v>
      </c>
      <c r="AN381" s="17">
        <v>1120</v>
      </c>
      <c r="AO381" s="18"/>
      <c r="AP381" s="51">
        <f>AO381*AN381</f>
        <v>0</v>
      </c>
    </row>
    <row r="382" spans="1:42" s="1" customFormat="1" ht="42" customHeight="1" outlineLevel="4" x14ac:dyDescent="0.2">
      <c r="A382" s="42" t="s">
        <v>1071</v>
      </c>
      <c r="B382" s="42"/>
      <c r="C382" s="42"/>
      <c r="D382" s="42"/>
      <c r="E382" s="42" t="s">
        <v>248</v>
      </c>
      <c r="F382" s="42"/>
      <c r="G382" s="42"/>
      <c r="H382" s="42"/>
      <c r="I382" s="42"/>
      <c r="J382" s="42"/>
      <c r="K382" s="42"/>
      <c r="L382" s="45" t="s">
        <v>1072</v>
      </c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2" t="s">
        <v>1073</v>
      </c>
      <c r="AA382" s="42"/>
      <c r="AB382" s="42" t="s">
        <v>370</v>
      </c>
      <c r="AC382" s="42"/>
      <c r="AD382" s="15" t="s">
        <v>26</v>
      </c>
      <c r="AE382" s="16">
        <v>14</v>
      </c>
      <c r="AF382" s="19">
        <v>690</v>
      </c>
      <c r="AG382" s="18"/>
      <c r="AH382" s="51">
        <f>AG382*AF382</f>
        <v>0</v>
      </c>
      <c r="AI382" s="16">
        <v>14</v>
      </c>
      <c r="AJ382" s="19">
        <v>550</v>
      </c>
      <c r="AK382" s="18"/>
      <c r="AL382" s="51">
        <f>AK382*AJ382</f>
        <v>0</v>
      </c>
      <c r="AM382" s="16">
        <v>14</v>
      </c>
      <c r="AN382" s="19">
        <v>630</v>
      </c>
      <c r="AO382" s="18"/>
      <c r="AP382" s="51">
        <f>AO382*AN382</f>
        <v>0</v>
      </c>
    </row>
    <row r="383" spans="1:42" s="1" customFormat="1" ht="42" customHeight="1" outlineLevel="4" x14ac:dyDescent="0.2">
      <c r="A383" s="42" t="s">
        <v>1074</v>
      </c>
      <c r="B383" s="42"/>
      <c r="C383" s="42"/>
      <c r="D383" s="42"/>
      <c r="E383" s="42" t="s">
        <v>248</v>
      </c>
      <c r="F383" s="42"/>
      <c r="G383" s="42"/>
      <c r="H383" s="42"/>
      <c r="I383" s="42"/>
      <c r="J383" s="42"/>
      <c r="K383" s="42"/>
      <c r="L383" s="45" t="s">
        <v>1075</v>
      </c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2" t="s">
        <v>1074</v>
      </c>
      <c r="AA383" s="42"/>
      <c r="AB383" s="42" t="s">
        <v>370</v>
      </c>
      <c r="AC383" s="42"/>
      <c r="AD383" s="15" t="s">
        <v>26</v>
      </c>
      <c r="AE383" s="16">
        <v>23</v>
      </c>
      <c r="AF383" s="19">
        <v>650</v>
      </c>
      <c r="AG383" s="18"/>
      <c r="AH383" s="51">
        <f>AG383*AF383</f>
        <v>0</v>
      </c>
      <c r="AI383" s="16">
        <v>23</v>
      </c>
      <c r="AJ383" s="19">
        <v>520</v>
      </c>
      <c r="AK383" s="18"/>
      <c r="AL383" s="51">
        <f>AK383*AJ383</f>
        <v>0</v>
      </c>
      <c r="AM383" s="16">
        <v>23</v>
      </c>
      <c r="AN383" s="19">
        <v>590</v>
      </c>
      <c r="AO383" s="18"/>
      <c r="AP383" s="51">
        <f>AO383*AN383</f>
        <v>0</v>
      </c>
    </row>
    <row r="384" spans="1:42" s="1" customFormat="1" ht="42" customHeight="1" outlineLevel="4" x14ac:dyDescent="0.2">
      <c r="A384" s="42" t="s">
        <v>1076</v>
      </c>
      <c r="B384" s="42"/>
      <c r="C384" s="42"/>
      <c r="D384" s="42"/>
      <c r="E384" s="42" t="s">
        <v>1077</v>
      </c>
      <c r="F384" s="42"/>
      <c r="G384" s="42"/>
      <c r="H384" s="42"/>
      <c r="I384" s="42"/>
      <c r="J384" s="42"/>
      <c r="K384" s="42"/>
      <c r="L384" s="45" t="s">
        <v>1078</v>
      </c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2" t="s">
        <v>1079</v>
      </c>
      <c r="AA384" s="42"/>
      <c r="AB384" s="42" t="s">
        <v>25</v>
      </c>
      <c r="AC384" s="42"/>
      <c r="AD384" s="15" t="s">
        <v>26</v>
      </c>
      <c r="AE384" s="16">
        <v>7</v>
      </c>
      <c r="AF384" s="17">
        <v>2260</v>
      </c>
      <c r="AG384" s="18"/>
      <c r="AH384" s="51">
        <f>AG384*AF384</f>
        <v>0</v>
      </c>
      <c r="AI384" s="16">
        <v>7</v>
      </c>
      <c r="AJ384" s="17">
        <v>1810</v>
      </c>
      <c r="AK384" s="18"/>
      <c r="AL384" s="51">
        <f>AK384*AJ384</f>
        <v>0</v>
      </c>
      <c r="AM384" s="16">
        <v>7</v>
      </c>
      <c r="AN384" s="17">
        <v>2040</v>
      </c>
      <c r="AO384" s="18"/>
      <c r="AP384" s="51">
        <f>AO384*AN384</f>
        <v>0</v>
      </c>
    </row>
    <row r="385" spans="1:42" s="1" customFormat="1" ht="42" customHeight="1" outlineLevel="4" x14ac:dyDescent="0.2">
      <c r="A385" s="42" t="s">
        <v>1080</v>
      </c>
      <c r="B385" s="42"/>
      <c r="C385" s="42"/>
      <c r="D385" s="42"/>
      <c r="E385" s="42" t="s">
        <v>1077</v>
      </c>
      <c r="F385" s="42"/>
      <c r="G385" s="42"/>
      <c r="H385" s="42"/>
      <c r="I385" s="42"/>
      <c r="J385" s="42"/>
      <c r="K385" s="42"/>
      <c r="L385" s="45" t="s">
        <v>1081</v>
      </c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2" t="s">
        <v>1082</v>
      </c>
      <c r="AA385" s="42"/>
      <c r="AB385" s="42" t="s">
        <v>1083</v>
      </c>
      <c r="AC385" s="42"/>
      <c r="AD385" s="15" t="s">
        <v>26</v>
      </c>
      <c r="AE385" s="16">
        <v>1</v>
      </c>
      <c r="AF385" s="17">
        <v>1400</v>
      </c>
      <c r="AG385" s="18"/>
      <c r="AH385" s="51">
        <f>AG385*AF385</f>
        <v>0</v>
      </c>
      <c r="AI385" s="16">
        <v>1</v>
      </c>
      <c r="AJ385" s="17">
        <v>1120</v>
      </c>
      <c r="AK385" s="18"/>
      <c r="AL385" s="51">
        <f>AK385*AJ385</f>
        <v>0</v>
      </c>
      <c r="AM385" s="16">
        <v>1</v>
      </c>
      <c r="AN385" s="17">
        <v>1260</v>
      </c>
      <c r="AO385" s="18"/>
      <c r="AP385" s="51">
        <f>AO385*AN385</f>
        <v>0</v>
      </c>
    </row>
    <row r="386" spans="1:42" s="1" customFormat="1" ht="42" customHeight="1" outlineLevel="4" x14ac:dyDescent="0.2">
      <c r="A386" s="42" t="s">
        <v>1084</v>
      </c>
      <c r="B386" s="42"/>
      <c r="C386" s="42"/>
      <c r="D386" s="42"/>
      <c r="E386" s="42" t="s">
        <v>1077</v>
      </c>
      <c r="F386" s="42"/>
      <c r="G386" s="42"/>
      <c r="H386" s="42"/>
      <c r="I386" s="42"/>
      <c r="J386" s="42"/>
      <c r="K386" s="42"/>
      <c r="L386" s="45" t="s">
        <v>1085</v>
      </c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2" t="s">
        <v>1086</v>
      </c>
      <c r="AA386" s="42"/>
      <c r="AB386" s="42" t="s">
        <v>370</v>
      </c>
      <c r="AC386" s="42"/>
      <c r="AD386" s="15" t="s">
        <v>26</v>
      </c>
      <c r="AE386" s="16">
        <v>1</v>
      </c>
      <c r="AF386" s="17">
        <v>1370</v>
      </c>
      <c r="AG386" s="18"/>
      <c r="AH386" s="51">
        <f>AG386*AF386</f>
        <v>0</v>
      </c>
      <c r="AI386" s="16">
        <v>1</v>
      </c>
      <c r="AJ386" s="17">
        <v>1100</v>
      </c>
      <c r="AK386" s="18"/>
      <c r="AL386" s="51">
        <f>AK386*AJ386</f>
        <v>0</v>
      </c>
      <c r="AM386" s="16">
        <v>1</v>
      </c>
      <c r="AN386" s="17">
        <v>1240</v>
      </c>
      <c r="AO386" s="18"/>
      <c r="AP386" s="51">
        <f>AO386*AN386</f>
        <v>0</v>
      </c>
    </row>
    <row r="387" spans="1:42" s="1" customFormat="1" ht="42" customHeight="1" outlineLevel="4" x14ac:dyDescent="0.2">
      <c r="A387" s="42" t="s">
        <v>1087</v>
      </c>
      <c r="B387" s="42"/>
      <c r="C387" s="42"/>
      <c r="D387" s="42"/>
      <c r="E387" s="42" t="s">
        <v>1077</v>
      </c>
      <c r="F387" s="42"/>
      <c r="G387" s="42"/>
      <c r="H387" s="42"/>
      <c r="I387" s="42"/>
      <c r="J387" s="42"/>
      <c r="K387" s="42"/>
      <c r="L387" s="45" t="s">
        <v>1088</v>
      </c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2" t="s">
        <v>1089</v>
      </c>
      <c r="AA387" s="42"/>
      <c r="AB387" s="42" t="s">
        <v>280</v>
      </c>
      <c r="AC387" s="42"/>
      <c r="AD387" s="15" t="s">
        <v>26</v>
      </c>
      <c r="AE387" s="16">
        <v>1</v>
      </c>
      <c r="AF387" s="17">
        <v>1000</v>
      </c>
      <c r="AG387" s="18"/>
      <c r="AH387" s="51">
        <f>AG387*AF387</f>
        <v>0</v>
      </c>
      <c r="AI387" s="16">
        <v>1</v>
      </c>
      <c r="AJ387" s="19">
        <v>800</v>
      </c>
      <c r="AK387" s="18"/>
      <c r="AL387" s="51">
        <f>AK387*AJ387</f>
        <v>0</v>
      </c>
      <c r="AM387" s="16">
        <v>1</v>
      </c>
      <c r="AN387" s="19">
        <v>900</v>
      </c>
      <c r="AO387" s="18"/>
      <c r="AP387" s="51">
        <f>AO387*AN387</f>
        <v>0</v>
      </c>
    </row>
    <row r="388" spans="1:42" s="1" customFormat="1" ht="42" customHeight="1" outlineLevel="4" x14ac:dyDescent="0.2">
      <c r="A388" s="42" t="s">
        <v>1090</v>
      </c>
      <c r="B388" s="42"/>
      <c r="C388" s="42"/>
      <c r="D388" s="42"/>
      <c r="E388" s="42" t="s">
        <v>1077</v>
      </c>
      <c r="F388" s="42"/>
      <c r="G388" s="42"/>
      <c r="H388" s="42"/>
      <c r="I388" s="42"/>
      <c r="J388" s="42"/>
      <c r="K388" s="42"/>
      <c r="L388" s="45" t="s">
        <v>1091</v>
      </c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2" t="s">
        <v>1092</v>
      </c>
      <c r="AA388" s="42"/>
      <c r="AB388" s="42" t="s">
        <v>280</v>
      </c>
      <c r="AC388" s="42"/>
      <c r="AD388" s="15" t="s">
        <v>26</v>
      </c>
      <c r="AE388" s="16">
        <v>1</v>
      </c>
      <c r="AF388" s="19">
        <v>960</v>
      </c>
      <c r="AG388" s="18"/>
      <c r="AH388" s="51">
        <f>AG388*AF388</f>
        <v>0</v>
      </c>
      <c r="AI388" s="16">
        <v>1</v>
      </c>
      <c r="AJ388" s="19">
        <v>770</v>
      </c>
      <c r="AK388" s="18"/>
      <c r="AL388" s="51">
        <f>AK388*AJ388</f>
        <v>0</v>
      </c>
      <c r="AM388" s="16">
        <v>1</v>
      </c>
      <c r="AN388" s="19">
        <v>870</v>
      </c>
      <c r="AO388" s="18"/>
      <c r="AP388" s="51">
        <f>AO388*AN388</f>
        <v>0</v>
      </c>
    </row>
    <row r="389" spans="1:42" ht="11.1" customHeight="1" outlineLevel="3" x14ac:dyDescent="0.2">
      <c r="A389" s="9"/>
      <c r="B389" s="10"/>
      <c r="C389" s="10"/>
      <c r="D389" s="11"/>
      <c r="E389" s="9"/>
      <c r="F389" s="10"/>
      <c r="G389" s="10"/>
      <c r="H389" s="10"/>
      <c r="I389" s="10"/>
      <c r="J389" s="10"/>
      <c r="K389" s="11"/>
      <c r="L389" s="44" t="s">
        <v>1093</v>
      </c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9"/>
      <c r="AA389" s="11"/>
      <c r="AB389" s="9"/>
      <c r="AC389" s="11"/>
      <c r="AD389" s="12"/>
      <c r="AE389" s="13"/>
      <c r="AF389" s="13"/>
      <c r="AG389" s="14"/>
      <c r="AH389" s="50"/>
      <c r="AI389" s="13"/>
      <c r="AJ389" s="13"/>
      <c r="AK389" s="14"/>
      <c r="AL389" s="50"/>
      <c r="AM389" s="13"/>
      <c r="AN389" s="13"/>
      <c r="AO389" s="14"/>
      <c r="AP389" s="50"/>
    </row>
    <row r="390" spans="1:42" s="1" customFormat="1" ht="42" customHeight="1" outlineLevel="4" x14ac:dyDescent="0.2">
      <c r="A390" s="42" t="s">
        <v>1094</v>
      </c>
      <c r="B390" s="42"/>
      <c r="C390" s="42"/>
      <c r="D390" s="42"/>
      <c r="E390" s="42" t="s">
        <v>1095</v>
      </c>
      <c r="F390" s="42"/>
      <c r="G390" s="42"/>
      <c r="H390" s="42"/>
      <c r="I390" s="42"/>
      <c r="J390" s="42"/>
      <c r="K390" s="42"/>
      <c r="L390" s="45" t="s">
        <v>1096</v>
      </c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2" t="s">
        <v>1097</v>
      </c>
      <c r="AA390" s="42"/>
      <c r="AB390" s="42" t="s">
        <v>60</v>
      </c>
      <c r="AC390" s="42"/>
      <c r="AD390" s="15" t="s">
        <v>26</v>
      </c>
      <c r="AE390" s="16">
        <v>1</v>
      </c>
      <c r="AF390" s="17">
        <v>3720</v>
      </c>
      <c r="AG390" s="18"/>
      <c r="AH390" s="51">
        <f>AG390*AF390</f>
        <v>0</v>
      </c>
      <c r="AI390" s="16">
        <v>1</v>
      </c>
      <c r="AJ390" s="17">
        <v>2980</v>
      </c>
      <c r="AK390" s="18"/>
      <c r="AL390" s="51">
        <f>AK390*AJ390</f>
        <v>0</v>
      </c>
      <c r="AM390" s="16">
        <v>1</v>
      </c>
      <c r="AN390" s="17">
        <v>3350</v>
      </c>
      <c r="AO390" s="18"/>
      <c r="AP390" s="51">
        <f>AO390*AN390</f>
        <v>0</v>
      </c>
    </row>
    <row r="391" spans="1:42" s="1" customFormat="1" ht="42" customHeight="1" outlineLevel="4" x14ac:dyDescent="0.2">
      <c r="A391" s="42" t="s">
        <v>1098</v>
      </c>
      <c r="B391" s="42"/>
      <c r="C391" s="42"/>
      <c r="D391" s="42"/>
      <c r="E391" s="42" t="s">
        <v>248</v>
      </c>
      <c r="F391" s="42"/>
      <c r="G391" s="42"/>
      <c r="H391" s="42"/>
      <c r="I391" s="42"/>
      <c r="J391" s="42"/>
      <c r="K391" s="42"/>
      <c r="L391" s="45" t="s">
        <v>1099</v>
      </c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2" t="s">
        <v>1100</v>
      </c>
      <c r="AA391" s="42"/>
      <c r="AB391" s="42" t="s">
        <v>370</v>
      </c>
      <c r="AC391" s="42"/>
      <c r="AD391" s="15" t="s">
        <v>26</v>
      </c>
      <c r="AE391" s="16">
        <v>1</v>
      </c>
      <c r="AF391" s="17">
        <v>3070</v>
      </c>
      <c r="AG391" s="18"/>
      <c r="AH391" s="51">
        <f>AG391*AF391</f>
        <v>0</v>
      </c>
      <c r="AI391" s="16">
        <v>1</v>
      </c>
      <c r="AJ391" s="17">
        <v>2460</v>
      </c>
      <c r="AK391" s="18"/>
      <c r="AL391" s="51">
        <f>AK391*AJ391</f>
        <v>0</v>
      </c>
      <c r="AM391" s="16">
        <v>1</v>
      </c>
      <c r="AN391" s="17">
        <v>2770</v>
      </c>
      <c r="AO391" s="18"/>
      <c r="AP391" s="51">
        <f>AO391*AN391</f>
        <v>0</v>
      </c>
    </row>
    <row r="392" spans="1:42" s="1" customFormat="1" ht="42" customHeight="1" outlineLevel="4" x14ac:dyDescent="0.2">
      <c r="A392" s="42" t="s">
        <v>1101</v>
      </c>
      <c r="B392" s="42"/>
      <c r="C392" s="42"/>
      <c r="D392" s="42"/>
      <c r="E392" s="42" t="s">
        <v>1102</v>
      </c>
      <c r="F392" s="42"/>
      <c r="G392" s="42"/>
      <c r="H392" s="42"/>
      <c r="I392" s="42"/>
      <c r="J392" s="42"/>
      <c r="K392" s="42"/>
      <c r="L392" s="45" t="s">
        <v>1103</v>
      </c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2" t="s">
        <v>1104</v>
      </c>
      <c r="AA392" s="42"/>
      <c r="AB392" s="42" t="s">
        <v>400</v>
      </c>
      <c r="AC392" s="42"/>
      <c r="AD392" s="15" t="s">
        <v>26</v>
      </c>
      <c r="AE392" s="16">
        <v>1</v>
      </c>
      <c r="AF392" s="17">
        <v>1270</v>
      </c>
      <c r="AG392" s="18"/>
      <c r="AH392" s="51">
        <f>AG392*AF392</f>
        <v>0</v>
      </c>
      <c r="AI392" s="16">
        <v>1</v>
      </c>
      <c r="AJ392" s="17">
        <v>1020</v>
      </c>
      <c r="AK392" s="18"/>
      <c r="AL392" s="51">
        <f>AK392*AJ392</f>
        <v>0</v>
      </c>
      <c r="AM392" s="16">
        <v>1</v>
      </c>
      <c r="AN392" s="17">
        <v>1150</v>
      </c>
      <c r="AO392" s="18"/>
      <c r="AP392" s="51">
        <f>AO392*AN392</f>
        <v>0</v>
      </c>
    </row>
    <row r="393" spans="1:42" s="1" customFormat="1" ht="42" customHeight="1" outlineLevel="4" x14ac:dyDescent="0.2">
      <c r="A393" s="42" t="s">
        <v>1105</v>
      </c>
      <c r="B393" s="42"/>
      <c r="C393" s="42"/>
      <c r="D393" s="42"/>
      <c r="E393" s="42" t="s">
        <v>142</v>
      </c>
      <c r="F393" s="42"/>
      <c r="G393" s="42"/>
      <c r="H393" s="42"/>
      <c r="I393" s="42"/>
      <c r="J393" s="42"/>
      <c r="K393" s="42"/>
      <c r="L393" s="45" t="s">
        <v>1106</v>
      </c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2" t="s">
        <v>1107</v>
      </c>
      <c r="AA393" s="42"/>
      <c r="AB393" s="42" t="s">
        <v>1108</v>
      </c>
      <c r="AC393" s="42"/>
      <c r="AD393" s="15" t="s">
        <v>26</v>
      </c>
      <c r="AE393" s="16">
        <v>2</v>
      </c>
      <c r="AF393" s="19">
        <v>580</v>
      </c>
      <c r="AG393" s="18"/>
      <c r="AH393" s="51">
        <f>AG393*AF393</f>
        <v>0</v>
      </c>
      <c r="AI393" s="16">
        <v>2</v>
      </c>
      <c r="AJ393" s="19">
        <v>460</v>
      </c>
      <c r="AK393" s="18"/>
      <c r="AL393" s="51">
        <f>AK393*AJ393</f>
        <v>0</v>
      </c>
      <c r="AM393" s="16">
        <v>2</v>
      </c>
      <c r="AN393" s="19">
        <v>530</v>
      </c>
      <c r="AO393" s="18"/>
      <c r="AP393" s="51">
        <f>AO393*AN393</f>
        <v>0</v>
      </c>
    </row>
    <row r="394" spans="1:42" s="1" customFormat="1" ht="42" customHeight="1" outlineLevel="4" x14ac:dyDescent="0.2">
      <c r="A394" s="42" t="s">
        <v>1109</v>
      </c>
      <c r="B394" s="42"/>
      <c r="C394" s="42"/>
      <c r="D394" s="42"/>
      <c r="E394" s="42" t="s">
        <v>142</v>
      </c>
      <c r="F394" s="42"/>
      <c r="G394" s="42"/>
      <c r="H394" s="42"/>
      <c r="I394" s="42"/>
      <c r="J394" s="42"/>
      <c r="K394" s="42"/>
      <c r="L394" s="45" t="s">
        <v>1110</v>
      </c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2" t="s">
        <v>1111</v>
      </c>
      <c r="AA394" s="42"/>
      <c r="AB394" s="42" t="s">
        <v>1108</v>
      </c>
      <c r="AC394" s="42"/>
      <c r="AD394" s="15" t="s">
        <v>26</v>
      </c>
      <c r="AE394" s="16">
        <v>4</v>
      </c>
      <c r="AF394" s="19">
        <v>840</v>
      </c>
      <c r="AG394" s="18"/>
      <c r="AH394" s="51">
        <f>AG394*AF394</f>
        <v>0</v>
      </c>
      <c r="AI394" s="16">
        <v>4</v>
      </c>
      <c r="AJ394" s="19">
        <v>670</v>
      </c>
      <c r="AK394" s="18"/>
      <c r="AL394" s="51">
        <f>AK394*AJ394</f>
        <v>0</v>
      </c>
      <c r="AM394" s="16">
        <v>4</v>
      </c>
      <c r="AN394" s="19">
        <v>760</v>
      </c>
      <c r="AO394" s="18"/>
      <c r="AP394" s="51">
        <f>AO394*AN394</f>
        <v>0</v>
      </c>
    </row>
    <row r="395" spans="1:42" s="1" customFormat="1" ht="42" customHeight="1" outlineLevel="4" x14ac:dyDescent="0.2">
      <c r="A395" s="42" t="s">
        <v>1112</v>
      </c>
      <c r="B395" s="42"/>
      <c r="C395" s="42"/>
      <c r="D395" s="42"/>
      <c r="E395" s="42" t="s">
        <v>248</v>
      </c>
      <c r="F395" s="42"/>
      <c r="G395" s="42"/>
      <c r="H395" s="42"/>
      <c r="I395" s="42"/>
      <c r="J395" s="42"/>
      <c r="K395" s="42"/>
      <c r="L395" s="45" t="s">
        <v>1113</v>
      </c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2" t="s">
        <v>1114</v>
      </c>
      <c r="AA395" s="42"/>
      <c r="AB395" s="42" t="s">
        <v>227</v>
      </c>
      <c r="AC395" s="42"/>
      <c r="AD395" s="15" t="s">
        <v>26</v>
      </c>
      <c r="AE395" s="16">
        <v>1</v>
      </c>
      <c r="AF395" s="19">
        <v>820</v>
      </c>
      <c r="AG395" s="18"/>
      <c r="AH395" s="51">
        <f>AG395*AF395</f>
        <v>0</v>
      </c>
      <c r="AI395" s="16">
        <v>1</v>
      </c>
      <c r="AJ395" s="19">
        <v>660</v>
      </c>
      <c r="AK395" s="18"/>
      <c r="AL395" s="51">
        <f>AK395*AJ395</f>
        <v>0</v>
      </c>
      <c r="AM395" s="16">
        <v>1</v>
      </c>
      <c r="AN395" s="19">
        <v>740</v>
      </c>
      <c r="AO395" s="18"/>
      <c r="AP395" s="51">
        <f>AO395*AN395</f>
        <v>0</v>
      </c>
    </row>
    <row r="396" spans="1:42" s="1" customFormat="1" ht="42" customHeight="1" outlineLevel="4" x14ac:dyDescent="0.2">
      <c r="A396" s="42" t="s">
        <v>1115</v>
      </c>
      <c r="B396" s="42"/>
      <c r="C396" s="42"/>
      <c r="D396" s="42"/>
      <c r="E396" s="42" t="s">
        <v>248</v>
      </c>
      <c r="F396" s="42"/>
      <c r="G396" s="42"/>
      <c r="H396" s="42"/>
      <c r="I396" s="42"/>
      <c r="J396" s="42"/>
      <c r="K396" s="42"/>
      <c r="L396" s="45" t="s">
        <v>1116</v>
      </c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2" t="s">
        <v>1115</v>
      </c>
      <c r="AA396" s="42"/>
      <c r="AB396" s="42" t="s">
        <v>969</v>
      </c>
      <c r="AC396" s="42"/>
      <c r="AD396" s="15" t="s">
        <v>26</v>
      </c>
      <c r="AE396" s="16">
        <v>1</v>
      </c>
      <c r="AF396" s="19">
        <v>820</v>
      </c>
      <c r="AG396" s="18"/>
      <c r="AH396" s="51">
        <f>AG396*AF396</f>
        <v>0</v>
      </c>
      <c r="AI396" s="16">
        <v>1</v>
      </c>
      <c r="AJ396" s="19">
        <v>660</v>
      </c>
      <c r="AK396" s="18"/>
      <c r="AL396" s="51">
        <f>AK396*AJ396</f>
        <v>0</v>
      </c>
      <c r="AM396" s="16">
        <v>1</v>
      </c>
      <c r="AN396" s="19">
        <v>740</v>
      </c>
      <c r="AO396" s="18"/>
      <c r="AP396" s="51">
        <f>AO396*AN396</f>
        <v>0</v>
      </c>
    </row>
    <row r="397" spans="1:42" s="1" customFormat="1" ht="42" customHeight="1" outlineLevel="4" x14ac:dyDescent="0.2">
      <c r="A397" s="42" t="s">
        <v>1117</v>
      </c>
      <c r="B397" s="42"/>
      <c r="C397" s="42"/>
      <c r="D397" s="42"/>
      <c r="E397" s="42" t="s">
        <v>248</v>
      </c>
      <c r="F397" s="42"/>
      <c r="G397" s="42"/>
      <c r="H397" s="42"/>
      <c r="I397" s="42"/>
      <c r="J397" s="42"/>
      <c r="K397" s="42"/>
      <c r="L397" s="45" t="s">
        <v>1118</v>
      </c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2" t="s">
        <v>1117</v>
      </c>
      <c r="AA397" s="42"/>
      <c r="AB397" s="42" t="s">
        <v>1108</v>
      </c>
      <c r="AC397" s="42"/>
      <c r="AD397" s="15" t="s">
        <v>26</v>
      </c>
      <c r="AE397" s="16">
        <v>1</v>
      </c>
      <c r="AF397" s="19">
        <v>820</v>
      </c>
      <c r="AG397" s="18"/>
      <c r="AH397" s="51">
        <f>AG397*AF397</f>
        <v>0</v>
      </c>
      <c r="AI397" s="16">
        <v>1</v>
      </c>
      <c r="AJ397" s="19">
        <v>660</v>
      </c>
      <c r="AK397" s="18"/>
      <c r="AL397" s="51">
        <f>AK397*AJ397</f>
        <v>0</v>
      </c>
      <c r="AM397" s="16">
        <v>1</v>
      </c>
      <c r="AN397" s="19">
        <v>740</v>
      </c>
      <c r="AO397" s="18"/>
      <c r="AP397" s="51">
        <f>AO397*AN397</f>
        <v>0</v>
      </c>
    </row>
    <row r="398" spans="1:42" s="1" customFormat="1" ht="42" customHeight="1" outlineLevel="4" x14ac:dyDescent="0.2">
      <c r="A398" s="42" t="s">
        <v>1119</v>
      </c>
      <c r="B398" s="42"/>
      <c r="C398" s="42"/>
      <c r="D398" s="42"/>
      <c r="E398" s="42" t="s">
        <v>248</v>
      </c>
      <c r="F398" s="42"/>
      <c r="G398" s="42"/>
      <c r="H398" s="42"/>
      <c r="I398" s="42"/>
      <c r="J398" s="42"/>
      <c r="K398" s="42"/>
      <c r="L398" s="45" t="s">
        <v>1120</v>
      </c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2" t="s">
        <v>1119</v>
      </c>
      <c r="AA398" s="42"/>
      <c r="AB398" s="42" t="s">
        <v>39</v>
      </c>
      <c r="AC398" s="42"/>
      <c r="AD398" s="15" t="s">
        <v>26</v>
      </c>
      <c r="AE398" s="16">
        <v>1</v>
      </c>
      <c r="AF398" s="17">
        <v>1540</v>
      </c>
      <c r="AG398" s="18"/>
      <c r="AH398" s="51">
        <f>AG398*AF398</f>
        <v>0</v>
      </c>
      <c r="AI398" s="16">
        <v>1</v>
      </c>
      <c r="AJ398" s="17">
        <v>1230</v>
      </c>
      <c r="AK398" s="18"/>
      <c r="AL398" s="51">
        <f>AK398*AJ398</f>
        <v>0</v>
      </c>
      <c r="AM398" s="16">
        <v>1</v>
      </c>
      <c r="AN398" s="17">
        <v>1390</v>
      </c>
      <c r="AO398" s="18"/>
      <c r="AP398" s="51">
        <f>AO398*AN398</f>
        <v>0</v>
      </c>
    </row>
    <row r="399" spans="1:42" s="1" customFormat="1" ht="42" customHeight="1" outlineLevel="4" x14ac:dyDescent="0.2">
      <c r="A399" s="42" t="s">
        <v>1121</v>
      </c>
      <c r="B399" s="42"/>
      <c r="C399" s="42"/>
      <c r="D399" s="42"/>
      <c r="E399" s="42" t="s">
        <v>351</v>
      </c>
      <c r="F399" s="42"/>
      <c r="G399" s="42"/>
      <c r="H399" s="42"/>
      <c r="I399" s="42"/>
      <c r="J399" s="42"/>
      <c r="K399" s="42"/>
      <c r="L399" s="45" t="s">
        <v>1122</v>
      </c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2" t="s">
        <v>1123</v>
      </c>
      <c r="AA399" s="42"/>
      <c r="AB399" s="42" t="s">
        <v>969</v>
      </c>
      <c r="AC399" s="42"/>
      <c r="AD399" s="15" t="s">
        <v>26</v>
      </c>
      <c r="AE399" s="16">
        <v>1</v>
      </c>
      <c r="AF399" s="17">
        <v>1710</v>
      </c>
      <c r="AG399" s="18"/>
      <c r="AH399" s="51">
        <f>AG399*AF399</f>
        <v>0</v>
      </c>
      <c r="AI399" s="16">
        <v>1</v>
      </c>
      <c r="AJ399" s="17">
        <v>1370</v>
      </c>
      <c r="AK399" s="18"/>
      <c r="AL399" s="51">
        <f>AK399*AJ399</f>
        <v>0</v>
      </c>
      <c r="AM399" s="16">
        <v>1</v>
      </c>
      <c r="AN399" s="17">
        <v>1540</v>
      </c>
      <c r="AO399" s="18"/>
      <c r="AP399" s="51">
        <f>AO399*AN399</f>
        <v>0</v>
      </c>
    </row>
    <row r="400" spans="1:42" s="1" customFormat="1" ht="42" customHeight="1" outlineLevel="4" x14ac:dyDescent="0.2">
      <c r="A400" s="42" t="s">
        <v>1124</v>
      </c>
      <c r="B400" s="42"/>
      <c r="C400" s="42"/>
      <c r="D400" s="42"/>
      <c r="E400" s="42" t="s">
        <v>351</v>
      </c>
      <c r="F400" s="42"/>
      <c r="G400" s="42"/>
      <c r="H400" s="42"/>
      <c r="I400" s="42"/>
      <c r="J400" s="42"/>
      <c r="K400" s="42"/>
      <c r="L400" s="45" t="s">
        <v>1125</v>
      </c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2" t="s">
        <v>1126</v>
      </c>
      <c r="AA400" s="42"/>
      <c r="AB400" s="42" t="s">
        <v>227</v>
      </c>
      <c r="AC400" s="42"/>
      <c r="AD400" s="15" t="s">
        <v>26</v>
      </c>
      <c r="AE400" s="16">
        <v>2</v>
      </c>
      <c r="AF400" s="17">
        <v>1910</v>
      </c>
      <c r="AG400" s="18"/>
      <c r="AH400" s="51">
        <f>AG400*AF400</f>
        <v>0</v>
      </c>
      <c r="AI400" s="16">
        <v>2</v>
      </c>
      <c r="AJ400" s="17">
        <v>1530</v>
      </c>
      <c r="AK400" s="18"/>
      <c r="AL400" s="51">
        <f>AK400*AJ400</f>
        <v>0</v>
      </c>
      <c r="AM400" s="16">
        <v>2</v>
      </c>
      <c r="AN400" s="17">
        <v>1720</v>
      </c>
      <c r="AO400" s="18"/>
      <c r="AP400" s="51">
        <f>AO400*AN400</f>
        <v>0</v>
      </c>
    </row>
    <row r="401" spans="1:42" s="1" customFormat="1" ht="42" customHeight="1" outlineLevel="4" x14ac:dyDescent="0.2">
      <c r="A401" s="42" t="s">
        <v>1127</v>
      </c>
      <c r="B401" s="42"/>
      <c r="C401" s="42"/>
      <c r="D401" s="42"/>
      <c r="E401" s="42" t="s">
        <v>351</v>
      </c>
      <c r="F401" s="42"/>
      <c r="G401" s="42"/>
      <c r="H401" s="42"/>
      <c r="I401" s="42"/>
      <c r="J401" s="42"/>
      <c r="K401" s="42"/>
      <c r="L401" s="45" t="s">
        <v>1128</v>
      </c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2" t="s">
        <v>1129</v>
      </c>
      <c r="AA401" s="42"/>
      <c r="AB401" s="42" t="s">
        <v>227</v>
      </c>
      <c r="AC401" s="42"/>
      <c r="AD401" s="15" t="s">
        <v>26</v>
      </c>
      <c r="AE401" s="16">
        <v>1</v>
      </c>
      <c r="AF401" s="17">
        <v>3410</v>
      </c>
      <c r="AG401" s="18"/>
      <c r="AH401" s="51">
        <f>AG401*AF401</f>
        <v>0</v>
      </c>
      <c r="AI401" s="16">
        <v>1</v>
      </c>
      <c r="AJ401" s="17">
        <v>2730</v>
      </c>
      <c r="AK401" s="18"/>
      <c r="AL401" s="51">
        <f>AK401*AJ401</f>
        <v>0</v>
      </c>
      <c r="AM401" s="16">
        <v>1</v>
      </c>
      <c r="AN401" s="17">
        <v>3070</v>
      </c>
      <c r="AO401" s="18"/>
      <c r="AP401" s="51">
        <f>AO401*AN401</f>
        <v>0</v>
      </c>
    </row>
    <row r="402" spans="1:42" s="1" customFormat="1" ht="42" customHeight="1" outlineLevel="4" x14ac:dyDescent="0.2">
      <c r="A402" s="42" t="s">
        <v>1130</v>
      </c>
      <c r="B402" s="42"/>
      <c r="C402" s="42"/>
      <c r="D402" s="42"/>
      <c r="E402" s="42" t="s">
        <v>558</v>
      </c>
      <c r="F402" s="42"/>
      <c r="G402" s="42"/>
      <c r="H402" s="42"/>
      <c r="I402" s="42"/>
      <c r="J402" s="42"/>
      <c r="K402" s="42"/>
      <c r="L402" s="45" t="s">
        <v>1131</v>
      </c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2" t="s">
        <v>1130</v>
      </c>
      <c r="AA402" s="42"/>
      <c r="AB402" s="23"/>
      <c r="AC402" s="24"/>
      <c r="AD402" s="15" t="s">
        <v>26</v>
      </c>
      <c r="AE402" s="16">
        <v>1</v>
      </c>
      <c r="AF402" s="19">
        <v>750</v>
      </c>
      <c r="AG402" s="18"/>
      <c r="AH402" s="51">
        <f>AG402*AF402</f>
        <v>0</v>
      </c>
      <c r="AI402" s="16">
        <v>1</v>
      </c>
      <c r="AJ402" s="19">
        <v>600</v>
      </c>
      <c r="AK402" s="18"/>
      <c r="AL402" s="51">
        <f>AK402*AJ402</f>
        <v>0</v>
      </c>
      <c r="AM402" s="16">
        <v>1</v>
      </c>
      <c r="AN402" s="19">
        <v>680</v>
      </c>
      <c r="AO402" s="18"/>
      <c r="AP402" s="51">
        <f>AO402*AN402</f>
        <v>0</v>
      </c>
    </row>
    <row r="403" spans="1:42" s="1" customFormat="1" ht="42" customHeight="1" outlineLevel="4" x14ac:dyDescent="0.2">
      <c r="A403" s="42" t="s">
        <v>1132</v>
      </c>
      <c r="B403" s="42"/>
      <c r="C403" s="42"/>
      <c r="D403" s="42"/>
      <c r="E403" s="42" t="s">
        <v>1133</v>
      </c>
      <c r="F403" s="42"/>
      <c r="G403" s="42"/>
      <c r="H403" s="42"/>
      <c r="I403" s="42"/>
      <c r="J403" s="42"/>
      <c r="K403" s="42"/>
      <c r="L403" s="45" t="s">
        <v>1134</v>
      </c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2" t="s">
        <v>1135</v>
      </c>
      <c r="AA403" s="42"/>
      <c r="AB403" s="42" t="s">
        <v>91</v>
      </c>
      <c r="AC403" s="42"/>
      <c r="AD403" s="15" t="s">
        <v>26</v>
      </c>
      <c r="AE403" s="16">
        <v>1</v>
      </c>
      <c r="AF403" s="17">
        <v>2640</v>
      </c>
      <c r="AG403" s="18"/>
      <c r="AH403" s="51">
        <f>AG403*AF403</f>
        <v>0</v>
      </c>
      <c r="AI403" s="16">
        <v>1</v>
      </c>
      <c r="AJ403" s="17">
        <v>2110</v>
      </c>
      <c r="AK403" s="18"/>
      <c r="AL403" s="51">
        <f>AK403*AJ403</f>
        <v>0</v>
      </c>
      <c r="AM403" s="16">
        <v>1</v>
      </c>
      <c r="AN403" s="17">
        <v>2380</v>
      </c>
      <c r="AO403" s="18"/>
      <c r="AP403" s="51">
        <f>AO403*AN403</f>
        <v>0</v>
      </c>
    </row>
    <row r="404" spans="1:42" s="1" customFormat="1" ht="42" customHeight="1" outlineLevel="4" x14ac:dyDescent="0.2">
      <c r="A404" s="42" t="s">
        <v>1136</v>
      </c>
      <c r="B404" s="42"/>
      <c r="C404" s="42"/>
      <c r="D404" s="42"/>
      <c r="E404" s="42" t="s">
        <v>1077</v>
      </c>
      <c r="F404" s="42"/>
      <c r="G404" s="42"/>
      <c r="H404" s="42"/>
      <c r="I404" s="42"/>
      <c r="J404" s="42"/>
      <c r="K404" s="42"/>
      <c r="L404" s="45" t="s">
        <v>1137</v>
      </c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2" t="s">
        <v>1138</v>
      </c>
      <c r="AA404" s="42"/>
      <c r="AB404" s="42" t="s">
        <v>1139</v>
      </c>
      <c r="AC404" s="42"/>
      <c r="AD404" s="15" t="s">
        <v>26</v>
      </c>
      <c r="AE404" s="16">
        <v>2</v>
      </c>
      <c r="AF404" s="17">
        <v>1130</v>
      </c>
      <c r="AG404" s="18"/>
      <c r="AH404" s="51">
        <f>AG404*AF404</f>
        <v>0</v>
      </c>
      <c r="AI404" s="16">
        <v>2</v>
      </c>
      <c r="AJ404" s="19">
        <v>900</v>
      </c>
      <c r="AK404" s="18"/>
      <c r="AL404" s="51">
        <f>AK404*AJ404</f>
        <v>0</v>
      </c>
      <c r="AM404" s="16">
        <v>2</v>
      </c>
      <c r="AN404" s="17">
        <v>1020</v>
      </c>
      <c r="AO404" s="18"/>
      <c r="AP404" s="51">
        <f>AO404*AN404</f>
        <v>0</v>
      </c>
    </row>
    <row r="405" spans="1:42" ht="11.1" customHeight="1" outlineLevel="3" x14ac:dyDescent="0.2">
      <c r="A405" s="9"/>
      <c r="B405" s="10"/>
      <c r="C405" s="10"/>
      <c r="D405" s="11"/>
      <c r="E405" s="9"/>
      <c r="F405" s="10"/>
      <c r="G405" s="10"/>
      <c r="H405" s="10"/>
      <c r="I405" s="10"/>
      <c r="J405" s="10"/>
      <c r="K405" s="11"/>
      <c r="L405" s="44" t="s">
        <v>1140</v>
      </c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9"/>
      <c r="AA405" s="11"/>
      <c r="AB405" s="9"/>
      <c r="AC405" s="11"/>
      <c r="AD405" s="12"/>
      <c r="AE405" s="13"/>
      <c r="AF405" s="13"/>
      <c r="AG405" s="14"/>
      <c r="AH405" s="50"/>
      <c r="AI405" s="13"/>
      <c r="AJ405" s="13"/>
      <c r="AK405" s="14"/>
      <c r="AL405" s="50"/>
      <c r="AM405" s="13"/>
      <c r="AN405" s="13"/>
      <c r="AO405" s="14"/>
      <c r="AP405" s="50"/>
    </row>
    <row r="406" spans="1:42" s="1" customFormat="1" ht="42" customHeight="1" outlineLevel="4" x14ac:dyDescent="0.2">
      <c r="A406" s="42" t="s">
        <v>1141</v>
      </c>
      <c r="B406" s="42"/>
      <c r="C406" s="42"/>
      <c r="D406" s="42"/>
      <c r="E406" s="42" t="s">
        <v>351</v>
      </c>
      <c r="F406" s="42"/>
      <c r="G406" s="42"/>
      <c r="H406" s="42"/>
      <c r="I406" s="42"/>
      <c r="J406" s="42"/>
      <c r="K406" s="42"/>
      <c r="L406" s="45" t="s">
        <v>1142</v>
      </c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2" t="s">
        <v>1141</v>
      </c>
      <c r="AA406" s="42"/>
      <c r="AB406" s="42" t="s">
        <v>231</v>
      </c>
      <c r="AC406" s="42"/>
      <c r="AD406" s="15" t="s">
        <v>26</v>
      </c>
      <c r="AE406" s="16">
        <v>7</v>
      </c>
      <c r="AF406" s="17">
        <v>1260</v>
      </c>
      <c r="AG406" s="18"/>
      <c r="AH406" s="51">
        <f>AG406*AF406</f>
        <v>0</v>
      </c>
      <c r="AI406" s="16">
        <v>7</v>
      </c>
      <c r="AJ406" s="17">
        <v>1010</v>
      </c>
      <c r="AK406" s="18"/>
      <c r="AL406" s="51">
        <f>AK406*AJ406</f>
        <v>0</v>
      </c>
      <c r="AM406" s="16">
        <v>7</v>
      </c>
      <c r="AN406" s="17">
        <v>1140</v>
      </c>
      <c r="AO406" s="18"/>
      <c r="AP406" s="51">
        <f>AO406*AN406</f>
        <v>0</v>
      </c>
    </row>
    <row r="407" spans="1:42" s="1" customFormat="1" ht="42" customHeight="1" outlineLevel="4" x14ac:dyDescent="0.2">
      <c r="A407" s="42" t="s">
        <v>1143</v>
      </c>
      <c r="B407" s="42"/>
      <c r="C407" s="42"/>
      <c r="D407" s="42"/>
      <c r="E407" s="42" t="s">
        <v>28</v>
      </c>
      <c r="F407" s="42"/>
      <c r="G407" s="42"/>
      <c r="H407" s="42"/>
      <c r="I407" s="42"/>
      <c r="J407" s="42"/>
      <c r="K407" s="42"/>
      <c r="L407" s="45" t="s">
        <v>1144</v>
      </c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2" t="s">
        <v>1145</v>
      </c>
      <c r="AA407" s="42"/>
      <c r="AB407" s="42" t="s">
        <v>48</v>
      </c>
      <c r="AC407" s="42"/>
      <c r="AD407" s="15" t="s">
        <v>26</v>
      </c>
      <c r="AE407" s="16">
        <v>1</v>
      </c>
      <c r="AF407" s="19">
        <v>260</v>
      </c>
      <c r="AG407" s="18"/>
      <c r="AH407" s="51">
        <f>AG407*AF407</f>
        <v>0</v>
      </c>
      <c r="AI407" s="16">
        <v>1</v>
      </c>
      <c r="AJ407" s="19">
        <v>210</v>
      </c>
      <c r="AK407" s="18"/>
      <c r="AL407" s="51">
        <f>AK407*AJ407</f>
        <v>0</v>
      </c>
      <c r="AM407" s="16">
        <v>1</v>
      </c>
      <c r="AN407" s="19">
        <v>240</v>
      </c>
      <c r="AO407" s="18"/>
      <c r="AP407" s="51">
        <f>AO407*AN407</f>
        <v>0</v>
      </c>
    </row>
    <row r="408" spans="1:42" s="1" customFormat="1" ht="42" customHeight="1" outlineLevel="4" x14ac:dyDescent="0.2">
      <c r="A408" s="42" t="s">
        <v>1146</v>
      </c>
      <c r="B408" s="42"/>
      <c r="C408" s="42"/>
      <c r="D408" s="42"/>
      <c r="E408" s="42" t="s">
        <v>351</v>
      </c>
      <c r="F408" s="42"/>
      <c r="G408" s="42"/>
      <c r="H408" s="42"/>
      <c r="I408" s="42"/>
      <c r="J408" s="42"/>
      <c r="K408" s="42"/>
      <c r="L408" s="45" t="s">
        <v>1147</v>
      </c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2" t="s">
        <v>1148</v>
      </c>
      <c r="AA408" s="42"/>
      <c r="AB408" s="42" t="s">
        <v>284</v>
      </c>
      <c r="AC408" s="42"/>
      <c r="AD408" s="15" t="s">
        <v>26</v>
      </c>
      <c r="AE408" s="16">
        <v>1</v>
      </c>
      <c r="AF408" s="19">
        <v>790</v>
      </c>
      <c r="AG408" s="18"/>
      <c r="AH408" s="51">
        <f>AG408*AF408</f>
        <v>0</v>
      </c>
      <c r="AI408" s="16">
        <v>1</v>
      </c>
      <c r="AJ408" s="19">
        <v>630</v>
      </c>
      <c r="AK408" s="18"/>
      <c r="AL408" s="51">
        <f>AK408*AJ408</f>
        <v>0</v>
      </c>
      <c r="AM408" s="16">
        <v>1</v>
      </c>
      <c r="AN408" s="19">
        <v>720</v>
      </c>
      <c r="AO408" s="18"/>
      <c r="AP408" s="51">
        <f>AO408*AN408</f>
        <v>0</v>
      </c>
    </row>
    <row r="409" spans="1:42" ht="11.1" customHeight="1" outlineLevel="1" x14ac:dyDescent="0.2">
      <c r="A409" s="9"/>
      <c r="B409" s="10"/>
      <c r="C409" s="10"/>
      <c r="D409" s="11"/>
      <c r="E409" s="9"/>
      <c r="F409" s="10"/>
      <c r="G409" s="10"/>
      <c r="H409" s="10"/>
      <c r="I409" s="10"/>
      <c r="J409" s="10"/>
      <c r="K409" s="11"/>
      <c r="L409" s="40" t="s">
        <v>1149</v>
      </c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9"/>
      <c r="AA409" s="11"/>
      <c r="AB409" s="9"/>
      <c r="AC409" s="11"/>
      <c r="AD409" s="12"/>
      <c r="AE409" s="13"/>
      <c r="AF409" s="13"/>
      <c r="AG409" s="14"/>
      <c r="AH409" s="50"/>
      <c r="AI409" s="13"/>
      <c r="AJ409" s="13"/>
      <c r="AK409" s="14"/>
      <c r="AL409" s="50"/>
      <c r="AM409" s="13"/>
      <c r="AN409" s="13"/>
      <c r="AO409" s="14"/>
      <c r="AP409" s="50"/>
    </row>
    <row r="410" spans="1:42" ht="11.1" customHeight="1" outlineLevel="2" x14ac:dyDescent="0.2">
      <c r="A410" s="9"/>
      <c r="B410" s="10"/>
      <c r="C410" s="10"/>
      <c r="D410" s="11"/>
      <c r="E410" s="9"/>
      <c r="F410" s="10"/>
      <c r="G410" s="10"/>
      <c r="H410" s="10"/>
      <c r="I410" s="10"/>
      <c r="J410" s="10"/>
      <c r="K410" s="11"/>
      <c r="L410" s="41" t="s">
        <v>1150</v>
      </c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9"/>
      <c r="AA410" s="11"/>
      <c r="AB410" s="9"/>
      <c r="AC410" s="11"/>
      <c r="AD410" s="12"/>
      <c r="AE410" s="13"/>
      <c r="AF410" s="13"/>
      <c r="AG410" s="14"/>
      <c r="AH410" s="50"/>
      <c r="AI410" s="13"/>
      <c r="AJ410" s="13"/>
      <c r="AK410" s="14"/>
      <c r="AL410" s="50"/>
      <c r="AM410" s="13"/>
      <c r="AN410" s="13"/>
      <c r="AO410" s="14"/>
      <c r="AP410" s="50"/>
    </row>
    <row r="411" spans="1:42" s="1" customFormat="1" ht="42" customHeight="1" outlineLevel="3" x14ac:dyDescent="0.2">
      <c r="A411" s="42" t="s">
        <v>1151</v>
      </c>
      <c r="B411" s="42"/>
      <c r="C411" s="42"/>
      <c r="D411" s="42"/>
      <c r="E411" s="42" t="s">
        <v>28</v>
      </c>
      <c r="F411" s="42"/>
      <c r="G411" s="42"/>
      <c r="H411" s="42"/>
      <c r="I411" s="42"/>
      <c r="J411" s="42"/>
      <c r="K411" s="42"/>
      <c r="L411" s="43" t="s">
        <v>1152</v>
      </c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2" t="s">
        <v>1153</v>
      </c>
      <c r="AA411" s="42"/>
      <c r="AB411" s="42" t="s">
        <v>113</v>
      </c>
      <c r="AC411" s="42"/>
      <c r="AD411" s="15" t="s">
        <v>433</v>
      </c>
      <c r="AE411" s="16">
        <v>6</v>
      </c>
      <c r="AF411" s="19">
        <v>110</v>
      </c>
      <c r="AG411" s="18"/>
      <c r="AH411" s="51">
        <f>AG411*AF411</f>
        <v>0</v>
      </c>
      <c r="AI411" s="16">
        <v>6</v>
      </c>
      <c r="AJ411" s="19">
        <v>90</v>
      </c>
      <c r="AK411" s="18"/>
      <c r="AL411" s="51">
        <f>AK411*AJ411</f>
        <v>0</v>
      </c>
      <c r="AM411" s="16">
        <v>6</v>
      </c>
      <c r="AN411" s="19">
        <v>100</v>
      </c>
      <c r="AO411" s="18"/>
      <c r="AP411" s="51">
        <f>AO411*AN411</f>
        <v>0</v>
      </c>
    </row>
    <row r="412" spans="1:42" s="1" customFormat="1" ht="42" customHeight="1" outlineLevel="3" x14ac:dyDescent="0.2">
      <c r="A412" s="42" t="s">
        <v>1154</v>
      </c>
      <c r="B412" s="42"/>
      <c r="C412" s="42"/>
      <c r="D412" s="42"/>
      <c r="E412" s="42" t="s">
        <v>28</v>
      </c>
      <c r="F412" s="42"/>
      <c r="G412" s="42"/>
      <c r="H412" s="42"/>
      <c r="I412" s="42"/>
      <c r="J412" s="42"/>
      <c r="K412" s="42"/>
      <c r="L412" s="43" t="s">
        <v>1155</v>
      </c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2" t="s">
        <v>1156</v>
      </c>
      <c r="AA412" s="42"/>
      <c r="AB412" s="42" t="s">
        <v>113</v>
      </c>
      <c r="AC412" s="42"/>
      <c r="AD412" s="15" t="s">
        <v>26</v>
      </c>
      <c r="AE412" s="16">
        <v>4</v>
      </c>
      <c r="AF412" s="19">
        <v>50</v>
      </c>
      <c r="AG412" s="18"/>
      <c r="AH412" s="51">
        <f>AG412*AF412</f>
        <v>0</v>
      </c>
      <c r="AI412" s="16">
        <v>4</v>
      </c>
      <c r="AJ412" s="19">
        <v>40</v>
      </c>
      <c r="AK412" s="18"/>
      <c r="AL412" s="51">
        <f>AK412*AJ412</f>
        <v>0</v>
      </c>
      <c r="AM412" s="16">
        <v>4</v>
      </c>
      <c r="AN412" s="19">
        <v>50</v>
      </c>
      <c r="AO412" s="18"/>
      <c r="AP412" s="51">
        <f>AO412*AN412</f>
        <v>0</v>
      </c>
    </row>
    <row r="413" spans="1:42" ht="11.1" customHeight="1" outlineLevel="2" x14ac:dyDescent="0.2">
      <c r="A413" s="9"/>
      <c r="B413" s="10"/>
      <c r="C413" s="10"/>
      <c r="D413" s="11"/>
      <c r="E413" s="9"/>
      <c r="F413" s="10"/>
      <c r="G413" s="10"/>
      <c r="H413" s="10"/>
      <c r="I413" s="10"/>
      <c r="J413" s="10"/>
      <c r="K413" s="11"/>
      <c r="L413" s="41" t="s">
        <v>1157</v>
      </c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9"/>
      <c r="AA413" s="11"/>
      <c r="AB413" s="9"/>
      <c r="AC413" s="11"/>
      <c r="AD413" s="12"/>
      <c r="AE413" s="13"/>
      <c r="AF413" s="13"/>
      <c r="AG413" s="14"/>
      <c r="AH413" s="50"/>
      <c r="AI413" s="13"/>
      <c r="AJ413" s="13"/>
      <c r="AK413" s="14"/>
      <c r="AL413" s="50"/>
      <c r="AM413" s="13"/>
      <c r="AN413" s="13"/>
      <c r="AO413" s="14"/>
      <c r="AP413" s="50"/>
    </row>
    <row r="414" spans="1:42" s="1" customFormat="1" ht="42" customHeight="1" outlineLevel="3" x14ac:dyDescent="0.2">
      <c r="A414" s="42" t="s">
        <v>1158</v>
      </c>
      <c r="B414" s="42"/>
      <c r="C414" s="42"/>
      <c r="D414" s="42"/>
      <c r="E414" s="42" t="s">
        <v>28</v>
      </c>
      <c r="F414" s="42"/>
      <c r="G414" s="42"/>
      <c r="H414" s="42"/>
      <c r="I414" s="42"/>
      <c r="J414" s="42"/>
      <c r="K414" s="42"/>
      <c r="L414" s="43" t="s">
        <v>1159</v>
      </c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2" t="s">
        <v>1160</v>
      </c>
      <c r="AA414" s="42"/>
      <c r="AB414" s="42" t="s">
        <v>104</v>
      </c>
      <c r="AC414" s="42"/>
      <c r="AD414" s="15" t="s">
        <v>26</v>
      </c>
      <c r="AE414" s="16">
        <v>8</v>
      </c>
      <c r="AF414" s="19">
        <v>30</v>
      </c>
      <c r="AG414" s="18"/>
      <c r="AH414" s="51">
        <f>AG414*AF414</f>
        <v>0</v>
      </c>
      <c r="AI414" s="16">
        <v>8</v>
      </c>
      <c r="AJ414" s="19">
        <v>20</v>
      </c>
      <c r="AK414" s="18"/>
      <c r="AL414" s="51">
        <f>AK414*AJ414</f>
        <v>0</v>
      </c>
      <c r="AM414" s="16">
        <v>8</v>
      </c>
      <c r="AN414" s="19">
        <v>30</v>
      </c>
      <c r="AO414" s="18"/>
      <c r="AP414" s="51">
        <f>AO414*AN414</f>
        <v>0</v>
      </c>
    </row>
    <row r="415" spans="1:42" s="1" customFormat="1" ht="42" customHeight="1" outlineLevel="3" x14ac:dyDescent="0.2">
      <c r="A415" s="42" t="s">
        <v>1161</v>
      </c>
      <c r="B415" s="42"/>
      <c r="C415" s="42"/>
      <c r="D415" s="42"/>
      <c r="E415" s="42" t="s">
        <v>28</v>
      </c>
      <c r="F415" s="42"/>
      <c r="G415" s="42"/>
      <c r="H415" s="42"/>
      <c r="I415" s="42"/>
      <c r="J415" s="42"/>
      <c r="K415" s="42"/>
      <c r="L415" s="43" t="s">
        <v>1162</v>
      </c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2" t="s">
        <v>1163</v>
      </c>
      <c r="AA415" s="42"/>
      <c r="AB415" s="42" t="s">
        <v>104</v>
      </c>
      <c r="AC415" s="42"/>
      <c r="AD415" s="15" t="s">
        <v>26</v>
      </c>
      <c r="AE415" s="16">
        <v>178</v>
      </c>
      <c r="AF415" s="19">
        <v>10</v>
      </c>
      <c r="AG415" s="18"/>
      <c r="AH415" s="51">
        <f>AG415*AF415</f>
        <v>0</v>
      </c>
      <c r="AI415" s="16">
        <v>178</v>
      </c>
      <c r="AJ415" s="19">
        <v>10</v>
      </c>
      <c r="AK415" s="18"/>
      <c r="AL415" s="51">
        <f>AK415*AJ415</f>
        <v>0</v>
      </c>
      <c r="AM415" s="16">
        <v>178</v>
      </c>
      <c r="AN415" s="19">
        <v>10</v>
      </c>
      <c r="AO415" s="18"/>
      <c r="AP415" s="51">
        <f>AO415*AN415</f>
        <v>0</v>
      </c>
    </row>
    <row r="416" spans="1:42" s="1" customFormat="1" ht="42" customHeight="1" outlineLevel="3" x14ac:dyDescent="0.2">
      <c r="A416" s="42" t="s">
        <v>1164</v>
      </c>
      <c r="B416" s="42"/>
      <c r="C416" s="42"/>
      <c r="D416" s="42"/>
      <c r="E416" s="42" t="s">
        <v>28</v>
      </c>
      <c r="F416" s="42"/>
      <c r="G416" s="42"/>
      <c r="H416" s="42"/>
      <c r="I416" s="42"/>
      <c r="J416" s="42"/>
      <c r="K416" s="42"/>
      <c r="L416" s="43" t="s">
        <v>1165</v>
      </c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2" t="s">
        <v>1166</v>
      </c>
      <c r="AA416" s="42"/>
      <c r="AB416" s="42" t="s">
        <v>104</v>
      </c>
      <c r="AC416" s="42"/>
      <c r="AD416" s="15" t="s">
        <v>26</v>
      </c>
      <c r="AE416" s="16">
        <v>121</v>
      </c>
      <c r="AF416" s="19">
        <v>10</v>
      </c>
      <c r="AG416" s="18"/>
      <c r="AH416" s="51">
        <f>AG416*AF416</f>
        <v>0</v>
      </c>
      <c r="AI416" s="16">
        <v>121</v>
      </c>
      <c r="AJ416" s="19">
        <v>10</v>
      </c>
      <c r="AK416" s="18"/>
      <c r="AL416" s="51">
        <f>AK416*AJ416</f>
        <v>0</v>
      </c>
      <c r="AM416" s="16">
        <v>121</v>
      </c>
      <c r="AN416" s="19">
        <v>10</v>
      </c>
      <c r="AO416" s="18"/>
      <c r="AP416" s="51">
        <f>AO416*AN416</f>
        <v>0</v>
      </c>
    </row>
    <row r="417" spans="1:42" s="1" customFormat="1" ht="42" customHeight="1" outlineLevel="3" x14ac:dyDescent="0.2">
      <c r="A417" s="42" t="s">
        <v>1167</v>
      </c>
      <c r="B417" s="42"/>
      <c r="C417" s="42"/>
      <c r="D417" s="42"/>
      <c r="E417" s="42" t="s">
        <v>28</v>
      </c>
      <c r="F417" s="42"/>
      <c r="G417" s="42"/>
      <c r="H417" s="42"/>
      <c r="I417" s="42"/>
      <c r="J417" s="42"/>
      <c r="K417" s="42"/>
      <c r="L417" s="43" t="s">
        <v>1168</v>
      </c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2" t="s">
        <v>1169</v>
      </c>
      <c r="AA417" s="42"/>
      <c r="AB417" s="42" t="s">
        <v>104</v>
      </c>
      <c r="AC417" s="42"/>
      <c r="AD417" s="15" t="s">
        <v>26</v>
      </c>
      <c r="AE417" s="16">
        <v>175</v>
      </c>
      <c r="AF417" s="19">
        <v>10</v>
      </c>
      <c r="AG417" s="18"/>
      <c r="AH417" s="51">
        <f>AG417*AF417</f>
        <v>0</v>
      </c>
      <c r="AI417" s="16">
        <v>175</v>
      </c>
      <c r="AJ417" s="19">
        <v>10</v>
      </c>
      <c r="AK417" s="18"/>
      <c r="AL417" s="51">
        <f>AK417*AJ417</f>
        <v>0</v>
      </c>
      <c r="AM417" s="16">
        <v>175</v>
      </c>
      <c r="AN417" s="19">
        <v>10</v>
      </c>
      <c r="AO417" s="18"/>
      <c r="AP417" s="51">
        <f>AO417*AN417</f>
        <v>0</v>
      </c>
    </row>
    <row r="418" spans="1:42" s="1" customFormat="1" ht="42" customHeight="1" outlineLevel="3" x14ac:dyDescent="0.2">
      <c r="A418" s="42" t="s">
        <v>1170</v>
      </c>
      <c r="B418" s="42"/>
      <c r="C418" s="42"/>
      <c r="D418" s="42"/>
      <c r="E418" s="42" t="s">
        <v>28</v>
      </c>
      <c r="F418" s="42"/>
      <c r="G418" s="42"/>
      <c r="H418" s="42"/>
      <c r="I418" s="42"/>
      <c r="J418" s="42"/>
      <c r="K418" s="42"/>
      <c r="L418" s="43" t="s">
        <v>1171</v>
      </c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2" t="s">
        <v>1172</v>
      </c>
      <c r="AA418" s="42"/>
      <c r="AB418" s="42" t="s">
        <v>104</v>
      </c>
      <c r="AC418" s="42"/>
      <c r="AD418" s="15" t="s">
        <v>26</v>
      </c>
      <c r="AE418" s="16">
        <v>66</v>
      </c>
      <c r="AF418" s="19">
        <v>20</v>
      </c>
      <c r="AG418" s="18"/>
      <c r="AH418" s="51">
        <f>AG418*AF418</f>
        <v>0</v>
      </c>
      <c r="AI418" s="16">
        <v>66</v>
      </c>
      <c r="AJ418" s="19">
        <v>20</v>
      </c>
      <c r="AK418" s="18"/>
      <c r="AL418" s="51">
        <f>AK418*AJ418</f>
        <v>0</v>
      </c>
      <c r="AM418" s="16">
        <v>66</v>
      </c>
      <c r="AN418" s="19">
        <v>20</v>
      </c>
      <c r="AO418" s="18"/>
      <c r="AP418" s="51">
        <f>AO418*AN418</f>
        <v>0</v>
      </c>
    </row>
    <row r="419" spans="1:42" s="1" customFormat="1" ht="42" customHeight="1" outlineLevel="3" x14ac:dyDescent="0.2">
      <c r="A419" s="42" t="s">
        <v>1173</v>
      </c>
      <c r="B419" s="42"/>
      <c r="C419" s="42"/>
      <c r="D419" s="42"/>
      <c r="E419" s="42" t="s">
        <v>28</v>
      </c>
      <c r="F419" s="42"/>
      <c r="G419" s="42"/>
      <c r="H419" s="42"/>
      <c r="I419" s="42"/>
      <c r="J419" s="42"/>
      <c r="K419" s="42"/>
      <c r="L419" s="43" t="s">
        <v>1174</v>
      </c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2" t="s">
        <v>1175</v>
      </c>
      <c r="AA419" s="42"/>
      <c r="AB419" s="42" t="s">
        <v>104</v>
      </c>
      <c r="AC419" s="42"/>
      <c r="AD419" s="15" t="s">
        <v>26</v>
      </c>
      <c r="AE419" s="16">
        <v>348</v>
      </c>
      <c r="AF419" s="19">
        <v>10</v>
      </c>
      <c r="AG419" s="18"/>
      <c r="AH419" s="51">
        <f>AG419*AF419</f>
        <v>0</v>
      </c>
      <c r="AI419" s="16">
        <v>348</v>
      </c>
      <c r="AJ419" s="19">
        <v>10</v>
      </c>
      <c r="AK419" s="18"/>
      <c r="AL419" s="51">
        <f>AK419*AJ419</f>
        <v>0</v>
      </c>
      <c r="AM419" s="16">
        <v>348</v>
      </c>
      <c r="AN419" s="19">
        <v>10</v>
      </c>
      <c r="AO419" s="18"/>
      <c r="AP419" s="51">
        <f>AO419*AN419</f>
        <v>0</v>
      </c>
    </row>
    <row r="420" spans="1:42" s="1" customFormat="1" ht="42" customHeight="1" outlineLevel="3" x14ac:dyDescent="0.2">
      <c r="A420" s="42" t="s">
        <v>1176</v>
      </c>
      <c r="B420" s="42"/>
      <c r="C420" s="42"/>
      <c r="D420" s="42"/>
      <c r="E420" s="42" t="s">
        <v>28</v>
      </c>
      <c r="F420" s="42"/>
      <c r="G420" s="42"/>
      <c r="H420" s="42"/>
      <c r="I420" s="42"/>
      <c r="J420" s="42"/>
      <c r="K420" s="42"/>
      <c r="L420" s="43" t="s">
        <v>1177</v>
      </c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2" t="s">
        <v>1178</v>
      </c>
      <c r="AA420" s="42"/>
      <c r="AB420" s="42" t="s">
        <v>104</v>
      </c>
      <c r="AC420" s="42"/>
      <c r="AD420" s="15" t="s">
        <v>26</v>
      </c>
      <c r="AE420" s="16">
        <v>5</v>
      </c>
      <c r="AF420" s="19">
        <v>10</v>
      </c>
      <c r="AG420" s="18"/>
      <c r="AH420" s="51">
        <f>AG420*AF420</f>
        <v>0</v>
      </c>
      <c r="AI420" s="16">
        <v>5</v>
      </c>
      <c r="AJ420" s="19">
        <v>10</v>
      </c>
      <c r="AK420" s="18"/>
      <c r="AL420" s="51">
        <f>AK420*AJ420</f>
        <v>0</v>
      </c>
      <c r="AM420" s="16">
        <v>5</v>
      </c>
      <c r="AN420" s="19">
        <v>10</v>
      </c>
      <c r="AO420" s="18"/>
      <c r="AP420" s="51">
        <f>AO420*AN420</f>
        <v>0</v>
      </c>
    </row>
    <row r="421" spans="1:42" s="1" customFormat="1" ht="42" customHeight="1" outlineLevel="3" x14ac:dyDescent="0.2">
      <c r="A421" s="42" t="s">
        <v>1179</v>
      </c>
      <c r="B421" s="42"/>
      <c r="C421" s="42"/>
      <c r="D421" s="42"/>
      <c r="E421" s="42" t="s">
        <v>28</v>
      </c>
      <c r="F421" s="42"/>
      <c r="G421" s="42"/>
      <c r="H421" s="42"/>
      <c r="I421" s="42"/>
      <c r="J421" s="42"/>
      <c r="K421" s="42"/>
      <c r="L421" s="43" t="s">
        <v>1180</v>
      </c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2" t="s">
        <v>1181</v>
      </c>
      <c r="AA421" s="42"/>
      <c r="AB421" s="42" t="s">
        <v>104</v>
      </c>
      <c r="AC421" s="42"/>
      <c r="AD421" s="15" t="s">
        <v>26</v>
      </c>
      <c r="AE421" s="16">
        <v>44</v>
      </c>
      <c r="AF421" s="19">
        <v>10</v>
      </c>
      <c r="AG421" s="18"/>
      <c r="AH421" s="51">
        <f>AG421*AF421</f>
        <v>0</v>
      </c>
      <c r="AI421" s="16">
        <v>44</v>
      </c>
      <c r="AJ421" s="19">
        <v>10</v>
      </c>
      <c r="AK421" s="18"/>
      <c r="AL421" s="51">
        <f>AK421*AJ421</f>
        <v>0</v>
      </c>
      <c r="AM421" s="16">
        <v>44</v>
      </c>
      <c r="AN421" s="19">
        <v>10</v>
      </c>
      <c r="AO421" s="18"/>
      <c r="AP421" s="51">
        <f>AO421*AN421</f>
        <v>0</v>
      </c>
    </row>
    <row r="422" spans="1:42" s="1" customFormat="1" ht="42" customHeight="1" outlineLevel="3" x14ac:dyDescent="0.2">
      <c r="A422" s="42" t="s">
        <v>1182</v>
      </c>
      <c r="B422" s="42"/>
      <c r="C422" s="42"/>
      <c r="D422" s="42"/>
      <c r="E422" s="42" t="s">
        <v>28</v>
      </c>
      <c r="F422" s="42"/>
      <c r="G422" s="42"/>
      <c r="H422" s="42"/>
      <c r="I422" s="42"/>
      <c r="J422" s="42"/>
      <c r="K422" s="42"/>
      <c r="L422" s="43" t="s">
        <v>1183</v>
      </c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2" t="s">
        <v>1184</v>
      </c>
      <c r="AA422" s="42"/>
      <c r="AB422" s="42" t="s">
        <v>104</v>
      </c>
      <c r="AC422" s="42"/>
      <c r="AD422" s="15" t="s">
        <v>26</v>
      </c>
      <c r="AE422" s="16">
        <v>44</v>
      </c>
      <c r="AF422" s="19">
        <v>10</v>
      </c>
      <c r="AG422" s="18"/>
      <c r="AH422" s="51">
        <f>AG422*AF422</f>
        <v>0</v>
      </c>
      <c r="AI422" s="16">
        <v>44</v>
      </c>
      <c r="AJ422" s="19">
        <v>10</v>
      </c>
      <c r="AK422" s="18"/>
      <c r="AL422" s="51">
        <f>AK422*AJ422</f>
        <v>0</v>
      </c>
      <c r="AM422" s="16">
        <v>44</v>
      </c>
      <c r="AN422" s="19">
        <v>10</v>
      </c>
      <c r="AO422" s="18"/>
      <c r="AP422" s="51">
        <f>AO422*AN422</f>
        <v>0</v>
      </c>
    </row>
    <row r="423" spans="1:42" s="1" customFormat="1" ht="42" customHeight="1" outlineLevel="3" x14ac:dyDescent="0.2">
      <c r="A423" s="42" t="s">
        <v>1185</v>
      </c>
      <c r="B423" s="42"/>
      <c r="C423" s="42"/>
      <c r="D423" s="42"/>
      <c r="E423" s="42" t="s">
        <v>28</v>
      </c>
      <c r="F423" s="42"/>
      <c r="G423" s="42"/>
      <c r="H423" s="42"/>
      <c r="I423" s="42"/>
      <c r="J423" s="42"/>
      <c r="K423" s="42"/>
      <c r="L423" s="43" t="s">
        <v>1186</v>
      </c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2" t="s">
        <v>1187</v>
      </c>
      <c r="AA423" s="42"/>
      <c r="AB423" s="42" t="s">
        <v>104</v>
      </c>
      <c r="AC423" s="42"/>
      <c r="AD423" s="15" t="s">
        <v>26</v>
      </c>
      <c r="AE423" s="16">
        <v>7</v>
      </c>
      <c r="AF423" s="19">
        <v>20</v>
      </c>
      <c r="AG423" s="18"/>
      <c r="AH423" s="51">
        <f>AG423*AF423</f>
        <v>0</v>
      </c>
      <c r="AI423" s="16">
        <v>7</v>
      </c>
      <c r="AJ423" s="19">
        <v>20</v>
      </c>
      <c r="AK423" s="18"/>
      <c r="AL423" s="51">
        <f>AK423*AJ423</f>
        <v>0</v>
      </c>
      <c r="AM423" s="16">
        <v>7</v>
      </c>
      <c r="AN423" s="19">
        <v>20</v>
      </c>
      <c r="AO423" s="18"/>
      <c r="AP423" s="51">
        <f>AO423*AN423</f>
        <v>0</v>
      </c>
    </row>
    <row r="424" spans="1:42" ht="11.1" customHeight="1" outlineLevel="2" x14ac:dyDescent="0.2">
      <c r="A424" s="9"/>
      <c r="B424" s="10"/>
      <c r="C424" s="10"/>
      <c r="D424" s="11"/>
      <c r="E424" s="9"/>
      <c r="F424" s="10"/>
      <c r="G424" s="10"/>
      <c r="H424" s="10"/>
      <c r="I424" s="10"/>
      <c r="J424" s="10"/>
      <c r="K424" s="11"/>
      <c r="L424" s="41" t="s">
        <v>1188</v>
      </c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9"/>
      <c r="AA424" s="11"/>
      <c r="AB424" s="9"/>
      <c r="AC424" s="11"/>
      <c r="AD424" s="12"/>
      <c r="AE424" s="13"/>
      <c r="AF424" s="13"/>
      <c r="AG424" s="14"/>
      <c r="AH424" s="50"/>
      <c r="AI424" s="13"/>
      <c r="AJ424" s="13"/>
      <c r="AK424" s="14"/>
      <c r="AL424" s="50"/>
      <c r="AM424" s="13"/>
      <c r="AN424" s="13"/>
      <c r="AO424" s="14"/>
      <c r="AP424" s="50"/>
    </row>
    <row r="425" spans="1:42" s="1" customFormat="1" ht="42" customHeight="1" outlineLevel="3" x14ac:dyDescent="0.2">
      <c r="A425" s="42" t="s">
        <v>1189</v>
      </c>
      <c r="B425" s="42"/>
      <c r="C425" s="42"/>
      <c r="D425" s="42"/>
      <c r="E425" s="42" t="s">
        <v>28</v>
      </c>
      <c r="F425" s="42"/>
      <c r="G425" s="42"/>
      <c r="H425" s="42"/>
      <c r="I425" s="42"/>
      <c r="J425" s="42"/>
      <c r="K425" s="42"/>
      <c r="L425" s="43" t="s">
        <v>1190</v>
      </c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2" t="s">
        <v>1191</v>
      </c>
      <c r="AA425" s="42"/>
      <c r="AB425" s="42" t="s">
        <v>1192</v>
      </c>
      <c r="AC425" s="42"/>
      <c r="AD425" s="15" t="s">
        <v>26</v>
      </c>
      <c r="AE425" s="16">
        <v>1</v>
      </c>
      <c r="AF425" s="19">
        <v>910</v>
      </c>
      <c r="AG425" s="18"/>
      <c r="AH425" s="51">
        <f>AG425*AF425</f>
        <v>0</v>
      </c>
      <c r="AI425" s="16">
        <v>1</v>
      </c>
      <c r="AJ425" s="19">
        <v>730</v>
      </c>
      <c r="AK425" s="18"/>
      <c r="AL425" s="51">
        <f>AK425*AJ425</f>
        <v>0</v>
      </c>
      <c r="AM425" s="16">
        <v>1</v>
      </c>
      <c r="AN425" s="19">
        <v>820</v>
      </c>
      <c r="AO425" s="18"/>
      <c r="AP425" s="51">
        <f>AO425*AN425</f>
        <v>0</v>
      </c>
    </row>
    <row r="426" spans="1:42" s="1" customFormat="1" ht="42" customHeight="1" outlineLevel="3" x14ac:dyDescent="0.2">
      <c r="A426" s="42" t="s">
        <v>1193</v>
      </c>
      <c r="B426" s="42"/>
      <c r="C426" s="42"/>
      <c r="D426" s="42"/>
      <c r="E426" s="42" t="s">
        <v>28</v>
      </c>
      <c r="F426" s="42"/>
      <c r="G426" s="42"/>
      <c r="H426" s="42"/>
      <c r="I426" s="42"/>
      <c r="J426" s="42"/>
      <c r="K426" s="42"/>
      <c r="L426" s="43" t="s">
        <v>1194</v>
      </c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2" t="s">
        <v>1195</v>
      </c>
      <c r="AA426" s="42"/>
      <c r="AB426" s="42" t="s">
        <v>124</v>
      </c>
      <c r="AC426" s="42"/>
      <c r="AD426" s="15" t="s">
        <v>26</v>
      </c>
      <c r="AE426" s="16">
        <v>3</v>
      </c>
      <c r="AF426" s="17">
        <v>2330</v>
      </c>
      <c r="AG426" s="18"/>
      <c r="AH426" s="51">
        <f>AG426*AF426</f>
        <v>0</v>
      </c>
      <c r="AI426" s="16">
        <v>3</v>
      </c>
      <c r="AJ426" s="17">
        <v>1860</v>
      </c>
      <c r="AK426" s="18"/>
      <c r="AL426" s="51">
        <f>AK426*AJ426</f>
        <v>0</v>
      </c>
      <c r="AM426" s="16">
        <v>3</v>
      </c>
      <c r="AN426" s="17">
        <v>2100</v>
      </c>
      <c r="AO426" s="18"/>
      <c r="AP426" s="51">
        <f>AO426*AN426</f>
        <v>0</v>
      </c>
    </row>
    <row r="427" spans="1:42" ht="11.1" customHeight="1" outlineLevel="2" x14ac:dyDescent="0.2">
      <c r="A427" s="9"/>
      <c r="B427" s="10"/>
      <c r="C427" s="10"/>
      <c r="D427" s="11"/>
      <c r="E427" s="9"/>
      <c r="F427" s="10"/>
      <c r="G427" s="10"/>
      <c r="H427" s="10"/>
      <c r="I427" s="10"/>
      <c r="J427" s="10"/>
      <c r="K427" s="11"/>
      <c r="L427" s="41" t="s">
        <v>1196</v>
      </c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9"/>
      <c r="AA427" s="11"/>
      <c r="AB427" s="9"/>
      <c r="AC427" s="11"/>
      <c r="AD427" s="12"/>
      <c r="AE427" s="13"/>
      <c r="AF427" s="13"/>
      <c r="AG427" s="14"/>
      <c r="AH427" s="50"/>
      <c r="AI427" s="13"/>
      <c r="AJ427" s="13"/>
      <c r="AK427" s="14"/>
      <c r="AL427" s="50"/>
      <c r="AM427" s="13"/>
      <c r="AN427" s="13"/>
      <c r="AO427" s="14"/>
      <c r="AP427" s="50"/>
    </row>
    <row r="428" spans="1:42" s="1" customFormat="1" ht="42" customHeight="1" outlineLevel="3" x14ac:dyDescent="0.2">
      <c r="A428" s="42" t="s">
        <v>1197</v>
      </c>
      <c r="B428" s="42"/>
      <c r="C428" s="42"/>
      <c r="D428" s="42"/>
      <c r="E428" s="42" t="s">
        <v>28</v>
      </c>
      <c r="F428" s="42"/>
      <c r="G428" s="42"/>
      <c r="H428" s="42"/>
      <c r="I428" s="42"/>
      <c r="J428" s="42"/>
      <c r="K428" s="42"/>
      <c r="L428" s="43" t="s">
        <v>1198</v>
      </c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2" t="s">
        <v>1199</v>
      </c>
      <c r="AA428" s="42"/>
      <c r="AB428" s="42" t="s">
        <v>561</v>
      </c>
      <c r="AC428" s="42"/>
      <c r="AD428" s="15" t="s">
        <v>26</v>
      </c>
      <c r="AE428" s="16">
        <v>18</v>
      </c>
      <c r="AF428" s="19">
        <v>20</v>
      </c>
      <c r="AG428" s="18"/>
      <c r="AH428" s="51">
        <f>AG428*AF428</f>
        <v>0</v>
      </c>
      <c r="AI428" s="16">
        <v>18</v>
      </c>
      <c r="AJ428" s="19">
        <v>20</v>
      </c>
      <c r="AK428" s="18"/>
      <c r="AL428" s="51">
        <f>AK428*AJ428</f>
        <v>0</v>
      </c>
      <c r="AM428" s="16">
        <v>18</v>
      </c>
      <c r="AN428" s="19">
        <v>20</v>
      </c>
      <c r="AO428" s="18"/>
      <c r="AP428" s="51">
        <f>AO428*AN428</f>
        <v>0</v>
      </c>
    </row>
    <row r="429" spans="1:42" s="1" customFormat="1" ht="42" customHeight="1" outlineLevel="3" x14ac:dyDescent="0.2">
      <c r="A429" s="42" t="s">
        <v>1200</v>
      </c>
      <c r="B429" s="42"/>
      <c r="C429" s="42"/>
      <c r="D429" s="42"/>
      <c r="E429" s="42" t="s">
        <v>28</v>
      </c>
      <c r="F429" s="42"/>
      <c r="G429" s="42"/>
      <c r="H429" s="42"/>
      <c r="I429" s="42"/>
      <c r="J429" s="42"/>
      <c r="K429" s="42"/>
      <c r="L429" s="43" t="s">
        <v>1201</v>
      </c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2" t="s">
        <v>1202</v>
      </c>
      <c r="AA429" s="42"/>
      <c r="AB429" s="42" t="s">
        <v>113</v>
      </c>
      <c r="AC429" s="42"/>
      <c r="AD429" s="15" t="s">
        <v>26</v>
      </c>
      <c r="AE429" s="16">
        <v>14</v>
      </c>
      <c r="AF429" s="19">
        <v>80</v>
      </c>
      <c r="AG429" s="18"/>
      <c r="AH429" s="51">
        <f>AG429*AF429</f>
        <v>0</v>
      </c>
      <c r="AI429" s="16">
        <v>14</v>
      </c>
      <c r="AJ429" s="19">
        <v>60</v>
      </c>
      <c r="AK429" s="18"/>
      <c r="AL429" s="51">
        <f>AK429*AJ429</f>
        <v>0</v>
      </c>
      <c r="AM429" s="16">
        <v>14</v>
      </c>
      <c r="AN429" s="19">
        <v>80</v>
      </c>
      <c r="AO429" s="18"/>
      <c r="AP429" s="51">
        <f>AO429*AN429</f>
        <v>0</v>
      </c>
    </row>
    <row r="430" spans="1:42" s="1" customFormat="1" ht="42" customHeight="1" outlineLevel="3" x14ac:dyDescent="0.2">
      <c r="A430" s="42" t="s">
        <v>1203</v>
      </c>
      <c r="B430" s="42"/>
      <c r="C430" s="42"/>
      <c r="D430" s="42"/>
      <c r="E430" s="42" t="s">
        <v>28</v>
      </c>
      <c r="F430" s="42"/>
      <c r="G430" s="42"/>
      <c r="H430" s="42"/>
      <c r="I430" s="42"/>
      <c r="J430" s="42"/>
      <c r="K430" s="42"/>
      <c r="L430" s="43" t="s">
        <v>1204</v>
      </c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2" t="s">
        <v>1205</v>
      </c>
      <c r="AA430" s="42"/>
      <c r="AB430" s="23"/>
      <c r="AC430" s="24"/>
      <c r="AD430" s="15" t="s">
        <v>26</v>
      </c>
      <c r="AE430" s="16">
        <v>5</v>
      </c>
      <c r="AF430" s="19">
        <v>90</v>
      </c>
      <c r="AG430" s="18"/>
      <c r="AH430" s="51">
        <f>AG430*AF430</f>
        <v>0</v>
      </c>
      <c r="AI430" s="16">
        <v>5</v>
      </c>
      <c r="AJ430" s="19">
        <v>70</v>
      </c>
      <c r="AK430" s="18"/>
      <c r="AL430" s="51">
        <f>AK430*AJ430</f>
        <v>0</v>
      </c>
      <c r="AM430" s="16">
        <v>5</v>
      </c>
      <c r="AN430" s="19">
        <v>90</v>
      </c>
      <c r="AO430" s="18"/>
      <c r="AP430" s="51">
        <f>AO430*AN430</f>
        <v>0</v>
      </c>
    </row>
    <row r="431" spans="1:42" s="1" customFormat="1" ht="42" customHeight="1" outlineLevel="3" x14ac:dyDescent="0.2">
      <c r="A431" s="42" t="s">
        <v>1206</v>
      </c>
      <c r="B431" s="42"/>
      <c r="C431" s="42"/>
      <c r="D431" s="42"/>
      <c r="E431" s="42" t="s">
        <v>28</v>
      </c>
      <c r="F431" s="42"/>
      <c r="G431" s="42"/>
      <c r="H431" s="42"/>
      <c r="I431" s="42"/>
      <c r="J431" s="42"/>
      <c r="K431" s="42"/>
      <c r="L431" s="43" t="s">
        <v>1207</v>
      </c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2" t="s">
        <v>1208</v>
      </c>
      <c r="AA431" s="42"/>
      <c r="AB431" s="42" t="s">
        <v>113</v>
      </c>
      <c r="AC431" s="42"/>
      <c r="AD431" s="15" t="s">
        <v>26</v>
      </c>
      <c r="AE431" s="16">
        <v>28</v>
      </c>
      <c r="AF431" s="19">
        <v>40</v>
      </c>
      <c r="AG431" s="18"/>
      <c r="AH431" s="51">
        <f>AG431*AF431</f>
        <v>0</v>
      </c>
      <c r="AI431" s="16">
        <v>28</v>
      </c>
      <c r="AJ431" s="19">
        <v>30</v>
      </c>
      <c r="AK431" s="18"/>
      <c r="AL431" s="51">
        <f>AK431*AJ431</f>
        <v>0</v>
      </c>
      <c r="AM431" s="16">
        <v>28</v>
      </c>
      <c r="AN431" s="19">
        <v>40</v>
      </c>
      <c r="AO431" s="18"/>
      <c r="AP431" s="51">
        <f>AO431*AN431</f>
        <v>0</v>
      </c>
    </row>
    <row r="432" spans="1:42" s="1" customFormat="1" ht="42" customHeight="1" outlineLevel="3" x14ac:dyDescent="0.2">
      <c r="A432" s="42" t="s">
        <v>1209</v>
      </c>
      <c r="B432" s="42"/>
      <c r="C432" s="42"/>
      <c r="D432" s="42"/>
      <c r="E432" s="42" t="s">
        <v>28</v>
      </c>
      <c r="F432" s="42"/>
      <c r="G432" s="42"/>
      <c r="H432" s="42"/>
      <c r="I432" s="42"/>
      <c r="J432" s="42"/>
      <c r="K432" s="42"/>
      <c r="L432" s="43" t="s">
        <v>1210</v>
      </c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2" t="s">
        <v>1211</v>
      </c>
      <c r="AA432" s="42"/>
      <c r="AB432" s="42" t="s">
        <v>113</v>
      </c>
      <c r="AC432" s="42"/>
      <c r="AD432" s="15" t="s">
        <v>26</v>
      </c>
      <c r="AE432" s="16">
        <v>2</v>
      </c>
      <c r="AF432" s="19">
        <v>60</v>
      </c>
      <c r="AG432" s="18"/>
      <c r="AH432" s="51">
        <f>AG432*AF432</f>
        <v>0</v>
      </c>
      <c r="AI432" s="16">
        <v>2</v>
      </c>
      <c r="AJ432" s="19">
        <v>50</v>
      </c>
      <c r="AK432" s="18"/>
      <c r="AL432" s="51">
        <f>AK432*AJ432</f>
        <v>0</v>
      </c>
      <c r="AM432" s="16">
        <v>2</v>
      </c>
      <c r="AN432" s="19">
        <v>60</v>
      </c>
      <c r="AO432" s="18"/>
      <c r="AP432" s="51">
        <f>AO432*AN432</f>
        <v>0</v>
      </c>
    </row>
    <row r="433" spans="1:42" s="1" customFormat="1" ht="42" customHeight="1" outlineLevel="3" x14ac:dyDescent="0.2">
      <c r="A433" s="42" t="s">
        <v>1212</v>
      </c>
      <c r="B433" s="42"/>
      <c r="C433" s="42"/>
      <c r="D433" s="42"/>
      <c r="E433" s="42" t="s">
        <v>28</v>
      </c>
      <c r="F433" s="42"/>
      <c r="G433" s="42"/>
      <c r="H433" s="42"/>
      <c r="I433" s="42"/>
      <c r="J433" s="42"/>
      <c r="K433" s="42"/>
      <c r="L433" s="43" t="s">
        <v>1213</v>
      </c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2" t="s">
        <v>1214</v>
      </c>
      <c r="AA433" s="42"/>
      <c r="AB433" s="42" t="s">
        <v>113</v>
      </c>
      <c r="AC433" s="42"/>
      <c r="AD433" s="15" t="s">
        <v>26</v>
      </c>
      <c r="AE433" s="16">
        <v>17</v>
      </c>
      <c r="AF433" s="19">
        <v>50</v>
      </c>
      <c r="AG433" s="18"/>
      <c r="AH433" s="51">
        <f>AG433*AF433</f>
        <v>0</v>
      </c>
      <c r="AI433" s="16">
        <v>17</v>
      </c>
      <c r="AJ433" s="19">
        <v>40</v>
      </c>
      <c r="AK433" s="18"/>
      <c r="AL433" s="51">
        <f>AK433*AJ433</f>
        <v>0</v>
      </c>
      <c r="AM433" s="16">
        <v>17</v>
      </c>
      <c r="AN433" s="19">
        <v>50</v>
      </c>
      <c r="AO433" s="18"/>
      <c r="AP433" s="51">
        <f>AO433*AN433</f>
        <v>0</v>
      </c>
    </row>
    <row r="434" spans="1:42" s="1" customFormat="1" ht="42" customHeight="1" outlineLevel="3" x14ac:dyDescent="0.2">
      <c r="A434" s="42" t="s">
        <v>1215</v>
      </c>
      <c r="B434" s="42"/>
      <c r="C434" s="42"/>
      <c r="D434" s="42"/>
      <c r="E434" s="42" t="s">
        <v>28</v>
      </c>
      <c r="F434" s="42"/>
      <c r="G434" s="42"/>
      <c r="H434" s="42"/>
      <c r="I434" s="42"/>
      <c r="J434" s="42"/>
      <c r="K434" s="42"/>
      <c r="L434" s="43" t="s">
        <v>1216</v>
      </c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2" t="s">
        <v>1217</v>
      </c>
      <c r="AA434" s="42"/>
      <c r="AB434" s="42" t="s">
        <v>113</v>
      </c>
      <c r="AC434" s="42"/>
      <c r="AD434" s="15" t="s">
        <v>26</v>
      </c>
      <c r="AE434" s="16">
        <v>11</v>
      </c>
      <c r="AF434" s="19">
        <v>60</v>
      </c>
      <c r="AG434" s="18"/>
      <c r="AH434" s="51">
        <f>AG434*AF434</f>
        <v>0</v>
      </c>
      <c r="AI434" s="16">
        <v>11</v>
      </c>
      <c r="AJ434" s="19">
        <v>50</v>
      </c>
      <c r="AK434" s="18"/>
      <c r="AL434" s="51">
        <f>AK434*AJ434</f>
        <v>0</v>
      </c>
      <c r="AM434" s="16">
        <v>11</v>
      </c>
      <c r="AN434" s="19">
        <v>60</v>
      </c>
      <c r="AO434" s="18"/>
      <c r="AP434" s="51">
        <f>AO434*AN434</f>
        <v>0</v>
      </c>
    </row>
    <row r="435" spans="1:42" s="1" customFormat="1" ht="42" customHeight="1" outlineLevel="3" x14ac:dyDescent="0.2">
      <c r="A435" s="42" t="s">
        <v>1218</v>
      </c>
      <c r="B435" s="42"/>
      <c r="C435" s="42"/>
      <c r="D435" s="42"/>
      <c r="E435" s="42" t="s">
        <v>28</v>
      </c>
      <c r="F435" s="42"/>
      <c r="G435" s="42"/>
      <c r="H435" s="42"/>
      <c r="I435" s="42"/>
      <c r="J435" s="42"/>
      <c r="K435" s="42"/>
      <c r="L435" s="43" t="s">
        <v>1219</v>
      </c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2" t="s">
        <v>1220</v>
      </c>
      <c r="AA435" s="42"/>
      <c r="AB435" s="42" t="s">
        <v>113</v>
      </c>
      <c r="AC435" s="42"/>
      <c r="AD435" s="15" t="s">
        <v>26</v>
      </c>
      <c r="AE435" s="16">
        <v>51</v>
      </c>
      <c r="AF435" s="19">
        <v>80</v>
      </c>
      <c r="AG435" s="18"/>
      <c r="AH435" s="51">
        <f>AG435*AF435</f>
        <v>0</v>
      </c>
      <c r="AI435" s="16">
        <v>51</v>
      </c>
      <c r="AJ435" s="19">
        <v>60</v>
      </c>
      <c r="AK435" s="18"/>
      <c r="AL435" s="51">
        <f>AK435*AJ435</f>
        <v>0</v>
      </c>
      <c r="AM435" s="16">
        <v>51</v>
      </c>
      <c r="AN435" s="19">
        <v>80</v>
      </c>
      <c r="AO435" s="18"/>
      <c r="AP435" s="51">
        <f>AO435*AN435</f>
        <v>0</v>
      </c>
    </row>
    <row r="436" spans="1:42" s="1" customFormat="1" ht="42" customHeight="1" outlineLevel="3" x14ac:dyDescent="0.2">
      <c r="A436" s="42" t="s">
        <v>1221</v>
      </c>
      <c r="B436" s="42"/>
      <c r="C436" s="42"/>
      <c r="D436" s="42"/>
      <c r="E436" s="42" t="s">
        <v>28</v>
      </c>
      <c r="F436" s="42"/>
      <c r="G436" s="42"/>
      <c r="H436" s="42"/>
      <c r="I436" s="42"/>
      <c r="J436" s="42"/>
      <c r="K436" s="42"/>
      <c r="L436" s="43" t="s">
        <v>1222</v>
      </c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2" t="s">
        <v>1223</v>
      </c>
      <c r="AA436" s="42"/>
      <c r="AB436" s="42" t="s">
        <v>113</v>
      </c>
      <c r="AC436" s="42"/>
      <c r="AD436" s="15" t="s">
        <v>26</v>
      </c>
      <c r="AE436" s="16">
        <v>15</v>
      </c>
      <c r="AF436" s="19">
        <v>60</v>
      </c>
      <c r="AG436" s="18"/>
      <c r="AH436" s="51">
        <f>AG436*AF436</f>
        <v>0</v>
      </c>
      <c r="AI436" s="16">
        <v>15</v>
      </c>
      <c r="AJ436" s="19">
        <v>50</v>
      </c>
      <c r="AK436" s="18"/>
      <c r="AL436" s="51">
        <f>AK436*AJ436</f>
        <v>0</v>
      </c>
      <c r="AM436" s="16">
        <v>15</v>
      </c>
      <c r="AN436" s="19">
        <v>60</v>
      </c>
      <c r="AO436" s="18"/>
      <c r="AP436" s="51">
        <f>AO436*AN436</f>
        <v>0</v>
      </c>
    </row>
    <row r="437" spans="1:42" s="1" customFormat="1" ht="42" customHeight="1" outlineLevel="3" x14ac:dyDescent="0.2">
      <c r="A437" s="42" t="s">
        <v>1224</v>
      </c>
      <c r="B437" s="42"/>
      <c r="C437" s="42"/>
      <c r="D437" s="42"/>
      <c r="E437" s="42" t="s">
        <v>28</v>
      </c>
      <c r="F437" s="42"/>
      <c r="G437" s="42"/>
      <c r="H437" s="42"/>
      <c r="I437" s="42"/>
      <c r="J437" s="42"/>
      <c r="K437" s="42"/>
      <c r="L437" s="43" t="s">
        <v>1225</v>
      </c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2" t="s">
        <v>1226</v>
      </c>
      <c r="AA437" s="42"/>
      <c r="AB437" s="42" t="s">
        <v>113</v>
      </c>
      <c r="AC437" s="42"/>
      <c r="AD437" s="15" t="s">
        <v>26</v>
      </c>
      <c r="AE437" s="16">
        <v>12</v>
      </c>
      <c r="AF437" s="19">
        <v>40</v>
      </c>
      <c r="AG437" s="18"/>
      <c r="AH437" s="51">
        <f>AG437*AF437</f>
        <v>0</v>
      </c>
      <c r="AI437" s="16">
        <v>12</v>
      </c>
      <c r="AJ437" s="19">
        <v>30</v>
      </c>
      <c r="AK437" s="18"/>
      <c r="AL437" s="51">
        <f>AK437*AJ437</f>
        <v>0</v>
      </c>
      <c r="AM437" s="16">
        <v>12</v>
      </c>
      <c r="AN437" s="19">
        <v>40</v>
      </c>
      <c r="AO437" s="18"/>
      <c r="AP437" s="51">
        <f>AO437*AN437</f>
        <v>0</v>
      </c>
    </row>
    <row r="438" spans="1:42" s="1" customFormat="1" ht="42" customHeight="1" outlineLevel="3" x14ac:dyDescent="0.2">
      <c r="A438" s="42" t="s">
        <v>1227</v>
      </c>
      <c r="B438" s="42"/>
      <c r="C438" s="42"/>
      <c r="D438" s="42"/>
      <c r="E438" s="42" t="s">
        <v>28</v>
      </c>
      <c r="F438" s="42"/>
      <c r="G438" s="42"/>
      <c r="H438" s="42"/>
      <c r="I438" s="42"/>
      <c r="J438" s="42"/>
      <c r="K438" s="42"/>
      <c r="L438" s="43" t="s">
        <v>1228</v>
      </c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2" t="s">
        <v>1229</v>
      </c>
      <c r="AA438" s="42"/>
      <c r="AB438" s="42" t="s">
        <v>113</v>
      </c>
      <c r="AC438" s="42"/>
      <c r="AD438" s="15" t="s">
        <v>26</v>
      </c>
      <c r="AE438" s="16">
        <v>4</v>
      </c>
      <c r="AF438" s="19">
        <v>60</v>
      </c>
      <c r="AG438" s="18"/>
      <c r="AH438" s="51">
        <f>AG438*AF438</f>
        <v>0</v>
      </c>
      <c r="AI438" s="16">
        <v>4</v>
      </c>
      <c r="AJ438" s="19">
        <v>50</v>
      </c>
      <c r="AK438" s="18"/>
      <c r="AL438" s="51">
        <f>AK438*AJ438</f>
        <v>0</v>
      </c>
      <c r="AM438" s="16">
        <v>4</v>
      </c>
      <c r="AN438" s="19">
        <v>60</v>
      </c>
      <c r="AO438" s="18"/>
      <c r="AP438" s="51">
        <f>AO438*AN438</f>
        <v>0</v>
      </c>
    </row>
    <row r="439" spans="1:42" ht="11.1" customHeight="1" outlineLevel="1" x14ac:dyDescent="0.2">
      <c r="A439" s="9"/>
      <c r="B439" s="10"/>
      <c r="C439" s="10"/>
      <c r="D439" s="11"/>
      <c r="E439" s="9"/>
      <c r="F439" s="10"/>
      <c r="G439" s="10"/>
      <c r="H439" s="10"/>
      <c r="I439" s="10"/>
      <c r="J439" s="10"/>
      <c r="K439" s="11"/>
      <c r="L439" s="40" t="s">
        <v>1230</v>
      </c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9"/>
      <c r="AA439" s="11"/>
      <c r="AB439" s="9"/>
      <c r="AC439" s="11"/>
      <c r="AD439" s="12"/>
      <c r="AE439" s="13"/>
      <c r="AF439" s="13"/>
      <c r="AG439" s="14"/>
      <c r="AH439" s="50"/>
      <c r="AI439" s="13"/>
      <c r="AJ439" s="13"/>
      <c r="AK439" s="14"/>
      <c r="AL439" s="50"/>
      <c r="AM439" s="13"/>
      <c r="AN439" s="13"/>
      <c r="AO439" s="14"/>
      <c r="AP439" s="50"/>
    </row>
    <row r="440" spans="1:42" ht="11.1" customHeight="1" outlineLevel="2" x14ac:dyDescent="0.2">
      <c r="A440" s="9"/>
      <c r="B440" s="10"/>
      <c r="C440" s="10"/>
      <c r="D440" s="11"/>
      <c r="E440" s="9"/>
      <c r="F440" s="10"/>
      <c r="G440" s="10"/>
      <c r="H440" s="10"/>
      <c r="I440" s="10"/>
      <c r="J440" s="10"/>
      <c r="K440" s="11"/>
      <c r="L440" s="41" t="s">
        <v>1231</v>
      </c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9"/>
      <c r="AA440" s="11"/>
      <c r="AB440" s="9"/>
      <c r="AC440" s="11"/>
      <c r="AD440" s="12"/>
      <c r="AE440" s="13"/>
      <c r="AF440" s="13"/>
      <c r="AG440" s="14"/>
      <c r="AH440" s="50"/>
      <c r="AI440" s="13"/>
      <c r="AJ440" s="13"/>
      <c r="AK440" s="14"/>
      <c r="AL440" s="50"/>
      <c r="AM440" s="13"/>
      <c r="AN440" s="13"/>
      <c r="AO440" s="14"/>
      <c r="AP440" s="50"/>
    </row>
    <row r="441" spans="1:42" s="1" customFormat="1" ht="42" customHeight="1" outlineLevel="3" x14ac:dyDescent="0.2">
      <c r="A441" s="42" t="s">
        <v>1232</v>
      </c>
      <c r="B441" s="42"/>
      <c r="C441" s="42"/>
      <c r="D441" s="42"/>
      <c r="E441" s="42" t="s">
        <v>28</v>
      </c>
      <c r="F441" s="42"/>
      <c r="G441" s="42"/>
      <c r="H441" s="42"/>
      <c r="I441" s="42"/>
      <c r="J441" s="42"/>
      <c r="K441" s="42"/>
      <c r="L441" s="43" t="s">
        <v>1233</v>
      </c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2" t="s">
        <v>1234</v>
      </c>
      <c r="AA441" s="42"/>
      <c r="AB441" s="42" t="s">
        <v>1027</v>
      </c>
      <c r="AC441" s="42"/>
      <c r="AD441" s="15" t="s">
        <v>61</v>
      </c>
      <c r="AE441" s="16">
        <v>1</v>
      </c>
      <c r="AF441" s="19">
        <v>450</v>
      </c>
      <c r="AG441" s="18"/>
      <c r="AH441" s="51">
        <f>AG441*AF441</f>
        <v>0</v>
      </c>
      <c r="AI441" s="16">
        <v>1</v>
      </c>
      <c r="AJ441" s="19">
        <v>360</v>
      </c>
      <c r="AK441" s="18"/>
      <c r="AL441" s="51">
        <f>AK441*AJ441</f>
        <v>0</v>
      </c>
      <c r="AM441" s="16">
        <v>1</v>
      </c>
      <c r="AN441" s="19">
        <v>410</v>
      </c>
      <c r="AO441" s="18"/>
      <c r="AP441" s="51">
        <f>AO441*AN441</f>
        <v>0</v>
      </c>
    </row>
    <row r="442" spans="1:42" s="1" customFormat="1" ht="42" customHeight="1" outlineLevel="3" x14ac:dyDescent="0.2">
      <c r="A442" s="42" t="s">
        <v>1235</v>
      </c>
      <c r="B442" s="42"/>
      <c r="C442" s="42"/>
      <c r="D442" s="42"/>
      <c r="E442" s="42" t="s">
        <v>261</v>
      </c>
      <c r="F442" s="42"/>
      <c r="G442" s="42"/>
      <c r="H442" s="42"/>
      <c r="I442" s="42"/>
      <c r="J442" s="42"/>
      <c r="K442" s="42"/>
      <c r="L442" s="43" t="s">
        <v>1236</v>
      </c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2" t="s">
        <v>1235</v>
      </c>
      <c r="AA442" s="42"/>
      <c r="AB442" s="42" t="s">
        <v>210</v>
      </c>
      <c r="AC442" s="42"/>
      <c r="AD442" s="15" t="s">
        <v>61</v>
      </c>
      <c r="AE442" s="16">
        <v>2</v>
      </c>
      <c r="AF442" s="17">
        <v>1040</v>
      </c>
      <c r="AG442" s="18"/>
      <c r="AH442" s="51">
        <f>AG442*AF442</f>
        <v>0</v>
      </c>
      <c r="AI442" s="16">
        <v>2</v>
      </c>
      <c r="AJ442" s="19">
        <v>830</v>
      </c>
      <c r="AK442" s="18"/>
      <c r="AL442" s="51">
        <f>AK442*AJ442</f>
        <v>0</v>
      </c>
      <c r="AM442" s="16">
        <v>2</v>
      </c>
      <c r="AN442" s="19">
        <v>940</v>
      </c>
      <c r="AO442" s="18"/>
      <c r="AP442" s="51">
        <f>AO442*AN442</f>
        <v>0</v>
      </c>
    </row>
    <row r="443" spans="1:42" s="1" customFormat="1" ht="42" customHeight="1" outlineLevel="3" x14ac:dyDescent="0.2">
      <c r="A443" s="42" t="s">
        <v>1237</v>
      </c>
      <c r="B443" s="42"/>
      <c r="C443" s="42"/>
      <c r="D443" s="42"/>
      <c r="E443" s="42" t="s">
        <v>261</v>
      </c>
      <c r="F443" s="42"/>
      <c r="G443" s="42"/>
      <c r="H443" s="42"/>
      <c r="I443" s="42"/>
      <c r="J443" s="42"/>
      <c r="K443" s="42"/>
      <c r="L443" s="43" t="s">
        <v>1238</v>
      </c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2" t="s">
        <v>1239</v>
      </c>
      <c r="AA443" s="42"/>
      <c r="AB443" s="42" t="s">
        <v>1108</v>
      </c>
      <c r="AC443" s="42"/>
      <c r="AD443" s="15" t="s">
        <v>61</v>
      </c>
      <c r="AE443" s="16">
        <v>4</v>
      </c>
      <c r="AF443" s="17">
        <v>1040</v>
      </c>
      <c r="AG443" s="18"/>
      <c r="AH443" s="51">
        <f>AG443*AF443</f>
        <v>0</v>
      </c>
      <c r="AI443" s="16">
        <v>4</v>
      </c>
      <c r="AJ443" s="19">
        <v>830</v>
      </c>
      <c r="AK443" s="18"/>
      <c r="AL443" s="51">
        <f>AK443*AJ443</f>
        <v>0</v>
      </c>
      <c r="AM443" s="16">
        <v>4</v>
      </c>
      <c r="AN443" s="19">
        <v>940</v>
      </c>
      <c r="AO443" s="18"/>
      <c r="AP443" s="51">
        <f>AO443*AN443</f>
        <v>0</v>
      </c>
    </row>
    <row r="444" spans="1:42" s="1" customFormat="1" ht="42" customHeight="1" outlineLevel="3" x14ac:dyDescent="0.2">
      <c r="A444" s="42" t="s">
        <v>1240</v>
      </c>
      <c r="B444" s="42"/>
      <c r="C444" s="42"/>
      <c r="D444" s="42"/>
      <c r="E444" s="42" t="s">
        <v>261</v>
      </c>
      <c r="F444" s="42"/>
      <c r="G444" s="42"/>
      <c r="H444" s="42"/>
      <c r="I444" s="42"/>
      <c r="J444" s="42"/>
      <c r="K444" s="42"/>
      <c r="L444" s="43" t="s">
        <v>1241</v>
      </c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2" t="s">
        <v>1240</v>
      </c>
      <c r="AA444" s="42"/>
      <c r="AB444" s="42" t="s">
        <v>210</v>
      </c>
      <c r="AC444" s="42"/>
      <c r="AD444" s="15" t="s">
        <v>61</v>
      </c>
      <c r="AE444" s="16">
        <v>3</v>
      </c>
      <c r="AF444" s="17">
        <v>1040</v>
      </c>
      <c r="AG444" s="18"/>
      <c r="AH444" s="51">
        <f>AG444*AF444</f>
        <v>0</v>
      </c>
      <c r="AI444" s="16">
        <v>3</v>
      </c>
      <c r="AJ444" s="19">
        <v>830</v>
      </c>
      <c r="AK444" s="18"/>
      <c r="AL444" s="51">
        <f>AK444*AJ444</f>
        <v>0</v>
      </c>
      <c r="AM444" s="16">
        <v>3</v>
      </c>
      <c r="AN444" s="19">
        <v>940</v>
      </c>
      <c r="AO444" s="18"/>
      <c r="AP444" s="51">
        <f>AO444*AN444</f>
        <v>0</v>
      </c>
    </row>
    <row r="445" spans="1:42" s="1" customFormat="1" ht="42" customHeight="1" outlineLevel="3" x14ac:dyDescent="0.2">
      <c r="A445" s="42" t="s">
        <v>1242</v>
      </c>
      <c r="B445" s="42"/>
      <c r="C445" s="42"/>
      <c r="D445" s="42"/>
      <c r="E445" s="42" t="s">
        <v>261</v>
      </c>
      <c r="F445" s="42"/>
      <c r="G445" s="42"/>
      <c r="H445" s="42"/>
      <c r="I445" s="42"/>
      <c r="J445" s="42"/>
      <c r="K445" s="42"/>
      <c r="L445" s="43" t="s">
        <v>1243</v>
      </c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2" t="s">
        <v>1244</v>
      </c>
      <c r="AA445" s="42"/>
      <c r="AB445" s="42" t="s">
        <v>1108</v>
      </c>
      <c r="AC445" s="42"/>
      <c r="AD445" s="15" t="s">
        <v>61</v>
      </c>
      <c r="AE445" s="16">
        <v>2</v>
      </c>
      <c r="AF445" s="17">
        <v>1040</v>
      </c>
      <c r="AG445" s="18"/>
      <c r="AH445" s="51">
        <f>AG445*AF445</f>
        <v>0</v>
      </c>
      <c r="AI445" s="16">
        <v>2</v>
      </c>
      <c r="AJ445" s="19">
        <v>830</v>
      </c>
      <c r="AK445" s="18"/>
      <c r="AL445" s="51">
        <f>AK445*AJ445</f>
        <v>0</v>
      </c>
      <c r="AM445" s="16">
        <v>2</v>
      </c>
      <c r="AN445" s="19">
        <v>940</v>
      </c>
      <c r="AO445" s="18"/>
      <c r="AP445" s="51">
        <f>AO445*AN445</f>
        <v>0</v>
      </c>
    </row>
    <row r="446" spans="1:42" s="1" customFormat="1" ht="42" customHeight="1" outlineLevel="3" x14ac:dyDescent="0.2">
      <c r="A446" s="42" t="s">
        <v>1245</v>
      </c>
      <c r="B446" s="42"/>
      <c r="C446" s="42"/>
      <c r="D446" s="42"/>
      <c r="E446" s="42" t="s">
        <v>28</v>
      </c>
      <c r="F446" s="42"/>
      <c r="G446" s="42"/>
      <c r="H446" s="42"/>
      <c r="I446" s="42"/>
      <c r="J446" s="42"/>
      <c r="K446" s="42"/>
      <c r="L446" s="43" t="s">
        <v>1246</v>
      </c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2" t="s">
        <v>1247</v>
      </c>
      <c r="AA446" s="42"/>
      <c r="AB446" s="42" t="s">
        <v>790</v>
      </c>
      <c r="AC446" s="42"/>
      <c r="AD446" s="15" t="s">
        <v>61</v>
      </c>
      <c r="AE446" s="16">
        <v>4</v>
      </c>
      <c r="AF446" s="19">
        <v>290</v>
      </c>
      <c r="AG446" s="18"/>
      <c r="AH446" s="51">
        <f>AG446*AF446</f>
        <v>0</v>
      </c>
      <c r="AI446" s="16">
        <v>4</v>
      </c>
      <c r="AJ446" s="19">
        <v>230</v>
      </c>
      <c r="AK446" s="18"/>
      <c r="AL446" s="51">
        <f>AK446*AJ446</f>
        <v>0</v>
      </c>
      <c r="AM446" s="16">
        <v>4</v>
      </c>
      <c r="AN446" s="19">
        <v>270</v>
      </c>
      <c r="AO446" s="18"/>
      <c r="AP446" s="51">
        <f>AO446*AN446</f>
        <v>0</v>
      </c>
    </row>
    <row r="447" spans="1:42" s="1" customFormat="1" ht="42" customHeight="1" outlineLevel="3" x14ac:dyDescent="0.2">
      <c r="A447" s="42" t="s">
        <v>1248</v>
      </c>
      <c r="B447" s="42"/>
      <c r="C447" s="42"/>
      <c r="D447" s="42"/>
      <c r="E447" s="42" t="s">
        <v>261</v>
      </c>
      <c r="F447" s="42"/>
      <c r="G447" s="42"/>
      <c r="H447" s="42"/>
      <c r="I447" s="42"/>
      <c r="J447" s="42"/>
      <c r="K447" s="42"/>
      <c r="L447" s="43" t="s">
        <v>1249</v>
      </c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2" t="s">
        <v>1250</v>
      </c>
      <c r="AA447" s="42"/>
      <c r="AB447" s="42" t="s">
        <v>370</v>
      </c>
      <c r="AC447" s="42"/>
      <c r="AD447" s="15" t="s">
        <v>26</v>
      </c>
      <c r="AE447" s="16">
        <v>1</v>
      </c>
      <c r="AF447" s="17">
        <v>4130</v>
      </c>
      <c r="AG447" s="18"/>
      <c r="AH447" s="51">
        <f>AG447*AF447</f>
        <v>0</v>
      </c>
      <c r="AI447" s="16">
        <v>1</v>
      </c>
      <c r="AJ447" s="17">
        <v>3300</v>
      </c>
      <c r="AK447" s="18"/>
      <c r="AL447" s="51">
        <f>AK447*AJ447</f>
        <v>0</v>
      </c>
      <c r="AM447" s="16">
        <v>1</v>
      </c>
      <c r="AN447" s="17">
        <v>3720</v>
      </c>
      <c r="AO447" s="18"/>
      <c r="AP447" s="51">
        <f>AO447*AN447</f>
        <v>0</v>
      </c>
    </row>
    <row r="448" spans="1:42" s="1" customFormat="1" ht="42" customHeight="1" outlineLevel="3" x14ac:dyDescent="0.2">
      <c r="A448" s="42" t="s">
        <v>1251</v>
      </c>
      <c r="B448" s="42"/>
      <c r="C448" s="42"/>
      <c r="D448" s="42"/>
      <c r="E448" s="42" t="s">
        <v>28</v>
      </c>
      <c r="F448" s="42"/>
      <c r="G448" s="42"/>
      <c r="H448" s="42"/>
      <c r="I448" s="42"/>
      <c r="J448" s="42"/>
      <c r="K448" s="42"/>
      <c r="L448" s="43" t="s">
        <v>1252</v>
      </c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2" t="s">
        <v>1253</v>
      </c>
      <c r="AA448" s="42"/>
      <c r="AB448" s="42" t="s">
        <v>95</v>
      </c>
      <c r="AC448" s="42"/>
      <c r="AD448" s="15" t="s">
        <v>26</v>
      </c>
      <c r="AE448" s="16">
        <v>1</v>
      </c>
      <c r="AF448" s="17">
        <v>1690</v>
      </c>
      <c r="AG448" s="18"/>
      <c r="AH448" s="51">
        <f>AG448*AF448</f>
        <v>0</v>
      </c>
      <c r="AI448" s="16">
        <v>1</v>
      </c>
      <c r="AJ448" s="17">
        <v>1350</v>
      </c>
      <c r="AK448" s="18"/>
      <c r="AL448" s="51">
        <f>AK448*AJ448</f>
        <v>0</v>
      </c>
      <c r="AM448" s="16">
        <v>1</v>
      </c>
      <c r="AN448" s="17">
        <v>1530</v>
      </c>
      <c r="AO448" s="18"/>
      <c r="AP448" s="51">
        <f>AO448*AN448</f>
        <v>0</v>
      </c>
    </row>
    <row r="449" spans="1:42" ht="11.1" customHeight="1" outlineLevel="2" x14ac:dyDescent="0.2">
      <c r="A449" s="9"/>
      <c r="B449" s="10"/>
      <c r="C449" s="10"/>
      <c r="D449" s="11"/>
      <c r="E449" s="9"/>
      <c r="F449" s="10"/>
      <c r="G449" s="10"/>
      <c r="H449" s="10"/>
      <c r="I449" s="10"/>
      <c r="J449" s="10"/>
      <c r="K449" s="11"/>
      <c r="L449" s="41" t="s">
        <v>1254</v>
      </c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9"/>
      <c r="AA449" s="11"/>
      <c r="AB449" s="9"/>
      <c r="AC449" s="11"/>
      <c r="AD449" s="12"/>
      <c r="AE449" s="20">
        <v>1</v>
      </c>
      <c r="AF449" s="13"/>
      <c r="AG449" s="14"/>
      <c r="AH449" s="50"/>
      <c r="AI449" s="20">
        <v>1</v>
      </c>
      <c r="AJ449" s="13"/>
      <c r="AK449" s="14"/>
      <c r="AL449" s="50"/>
      <c r="AM449" s="20">
        <v>1</v>
      </c>
      <c r="AN449" s="13"/>
      <c r="AO449" s="14"/>
      <c r="AP449" s="50"/>
    </row>
    <row r="450" spans="1:42" s="1" customFormat="1" ht="42" customHeight="1" outlineLevel="3" x14ac:dyDescent="0.2">
      <c r="A450" s="42" t="s">
        <v>1255</v>
      </c>
      <c r="B450" s="42"/>
      <c r="C450" s="42"/>
      <c r="D450" s="42"/>
      <c r="E450" s="42" t="s">
        <v>28</v>
      </c>
      <c r="F450" s="42"/>
      <c r="G450" s="42"/>
      <c r="H450" s="42"/>
      <c r="I450" s="42"/>
      <c r="J450" s="42"/>
      <c r="K450" s="42"/>
      <c r="L450" s="43" t="s">
        <v>1256</v>
      </c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2" t="s">
        <v>1255</v>
      </c>
      <c r="AA450" s="42"/>
      <c r="AB450" s="42" t="s">
        <v>593</v>
      </c>
      <c r="AC450" s="42"/>
      <c r="AD450" s="15" t="s">
        <v>349</v>
      </c>
      <c r="AE450" s="16">
        <v>1</v>
      </c>
      <c r="AF450" s="17">
        <v>1850</v>
      </c>
      <c r="AG450" s="18"/>
      <c r="AH450" s="51">
        <f>AG450*AF450</f>
        <v>0</v>
      </c>
      <c r="AI450" s="16">
        <v>1</v>
      </c>
      <c r="AJ450" s="17">
        <v>1480</v>
      </c>
      <c r="AK450" s="18"/>
      <c r="AL450" s="51">
        <f>AK450*AJ450</f>
        <v>0</v>
      </c>
      <c r="AM450" s="16">
        <v>1</v>
      </c>
      <c r="AN450" s="17">
        <v>1670</v>
      </c>
      <c r="AO450" s="18"/>
      <c r="AP450" s="51">
        <f>AO450*AN450</f>
        <v>0</v>
      </c>
    </row>
    <row r="451" spans="1:42" s="1" customFormat="1" ht="42" customHeight="1" outlineLevel="3" x14ac:dyDescent="0.2">
      <c r="A451" s="42" t="s">
        <v>1257</v>
      </c>
      <c r="B451" s="42"/>
      <c r="C451" s="42"/>
      <c r="D451" s="42"/>
      <c r="E451" s="42" t="s">
        <v>28</v>
      </c>
      <c r="F451" s="42"/>
      <c r="G451" s="42"/>
      <c r="H451" s="42"/>
      <c r="I451" s="42"/>
      <c r="J451" s="42"/>
      <c r="K451" s="42"/>
      <c r="L451" s="43" t="s">
        <v>1258</v>
      </c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2" t="s">
        <v>1257</v>
      </c>
      <c r="AA451" s="42"/>
      <c r="AB451" s="23"/>
      <c r="AC451" s="24"/>
      <c r="AD451" s="15" t="s">
        <v>349</v>
      </c>
      <c r="AE451" s="16">
        <v>1</v>
      </c>
      <c r="AF451" s="17">
        <v>2050</v>
      </c>
      <c r="AG451" s="18"/>
      <c r="AH451" s="51">
        <f>AG451*AF451</f>
        <v>0</v>
      </c>
      <c r="AI451" s="16">
        <v>1</v>
      </c>
      <c r="AJ451" s="17">
        <v>1640</v>
      </c>
      <c r="AK451" s="18"/>
      <c r="AL451" s="51">
        <f>AK451*AJ451</f>
        <v>0</v>
      </c>
      <c r="AM451" s="16">
        <v>1</v>
      </c>
      <c r="AN451" s="17">
        <v>1850</v>
      </c>
      <c r="AO451" s="18"/>
      <c r="AP451" s="51">
        <f>AO451*AN451</f>
        <v>0</v>
      </c>
    </row>
    <row r="452" spans="1:42" ht="11.1" customHeight="1" outlineLevel="2" x14ac:dyDescent="0.2">
      <c r="A452" s="9"/>
      <c r="B452" s="10"/>
      <c r="C452" s="10"/>
      <c r="D452" s="11"/>
      <c r="E452" s="9"/>
      <c r="F452" s="10"/>
      <c r="G452" s="10"/>
      <c r="H452" s="10"/>
      <c r="I452" s="10"/>
      <c r="J452" s="10"/>
      <c r="K452" s="11"/>
      <c r="L452" s="41" t="s">
        <v>1259</v>
      </c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9"/>
      <c r="AA452" s="11"/>
      <c r="AB452" s="9"/>
      <c r="AC452" s="11"/>
      <c r="AD452" s="12"/>
      <c r="AE452" s="13"/>
      <c r="AF452" s="13"/>
      <c r="AG452" s="14"/>
      <c r="AH452" s="50"/>
      <c r="AI452" s="13"/>
      <c r="AJ452" s="13"/>
      <c r="AK452" s="14"/>
      <c r="AL452" s="50"/>
      <c r="AM452" s="13"/>
      <c r="AN452" s="13"/>
      <c r="AO452" s="14"/>
      <c r="AP452" s="50"/>
    </row>
    <row r="453" spans="1:42" s="1" customFormat="1" ht="42" customHeight="1" outlineLevel="3" x14ac:dyDescent="0.2">
      <c r="A453" s="42" t="s">
        <v>1260</v>
      </c>
      <c r="B453" s="42"/>
      <c r="C453" s="42"/>
      <c r="D453" s="42"/>
      <c r="E453" s="42" t="s">
        <v>261</v>
      </c>
      <c r="F453" s="42"/>
      <c r="G453" s="42"/>
      <c r="H453" s="42"/>
      <c r="I453" s="42"/>
      <c r="J453" s="42"/>
      <c r="K453" s="42"/>
      <c r="L453" s="43" t="s">
        <v>1261</v>
      </c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2" t="s">
        <v>1262</v>
      </c>
      <c r="AA453" s="42"/>
      <c r="AB453" s="42" t="s">
        <v>1263</v>
      </c>
      <c r="AC453" s="42"/>
      <c r="AD453" s="15" t="s">
        <v>26</v>
      </c>
      <c r="AE453" s="16">
        <v>1</v>
      </c>
      <c r="AF453" s="17">
        <v>1770</v>
      </c>
      <c r="AG453" s="18"/>
      <c r="AH453" s="51">
        <f>AG453*AF453</f>
        <v>0</v>
      </c>
      <c r="AI453" s="16">
        <v>1</v>
      </c>
      <c r="AJ453" s="17">
        <v>1420</v>
      </c>
      <c r="AK453" s="18"/>
      <c r="AL453" s="51">
        <f>AK453*AJ453</f>
        <v>0</v>
      </c>
      <c r="AM453" s="16">
        <v>1</v>
      </c>
      <c r="AN453" s="17">
        <v>1600</v>
      </c>
      <c r="AO453" s="18"/>
      <c r="AP453" s="51">
        <f>AO453*AN453</f>
        <v>0</v>
      </c>
    </row>
    <row r="454" spans="1:42" s="1" customFormat="1" ht="42" customHeight="1" outlineLevel="3" x14ac:dyDescent="0.2">
      <c r="A454" s="42" t="s">
        <v>1264</v>
      </c>
      <c r="B454" s="42"/>
      <c r="C454" s="42"/>
      <c r="D454" s="42"/>
      <c r="E454" s="42" t="s">
        <v>261</v>
      </c>
      <c r="F454" s="42"/>
      <c r="G454" s="42"/>
      <c r="H454" s="42"/>
      <c r="I454" s="42"/>
      <c r="J454" s="42"/>
      <c r="K454" s="42"/>
      <c r="L454" s="43" t="s">
        <v>1265</v>
      </c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2" t="s">
        <v>1266</v>
      </c>
      <c r="AA454" s="42"/>
      <c r="AB454" s="42" t="s">
        <v>845</v>
      </c>
      <c r="AC454" s="42"/>
      <c r="AD454" s="15" t="s">
        <v>26</v>
      </c>
      <c r="AE454" s="16">
        <v>8</v>
      </c>
      <c r="AF454" s="17">
        <v>3510</v>
      </c>
      <c r="AG454" s="18"/>
      <c r="AH454" s="51">
        <f>AG454*AF454</f>
        <v>0</v>
      </c>
      <c r="AI454" s="16">
        <v>8</v>
      </c>
      <c r="AJ454" s="17">
        <v>2810</v>
      </c>
      <c r="AK454" s="18"/>
      <c r="AL454" s="51">
        <f>AK454*AJ454</f>
        <v>0</v>
      </c>
      <c r="AM454" s="16">
        <v>8</v>
      </c>
      <c r="AN454" s="17">
        <v>3160</v>
      </c>
      <c r="AO454" s="18"/>
      <c r="AP454" s="51">
        <f>AO454*AN454</f>
        <v>0</v>
      </c>
    </row>
    <row r="455" spans="1:42" ht="11.1" customHeight="1" outlineLevel="2" x14ac:dyDescent="0.2">
      <c r="A455" s="9"/>
      <c r="B455" s="10"/>
      <c r="C455" s="10"/>
      <c r="D455" s="11"/>
      <c r="E455" s="9"/>
      <c r="F455" s="10"/>
      <c r="G455" s="10"/>
      <c r="H455" s="10"/>
      <c r="I455" s="10"/>
      <c r="J455" s="10"/>
      <c r="K455" s="11"/>
      <c r="L455" s="41" t="s">
        <v>1267</v>
      </c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9"/>
      <c r="AA455" s="11"/>
      <c r="AB455" s="9"/>
      <c r="AC455" s="11"/>
      <c r="AD455" s="12"/>
      <c r="AE455" s="20">
        <v>1</v>
      </c>
      <c r="AF455" s="13"/>
      <c r="AG455" s="14"/>
      <c r="AH455" s="50"/>
      <c r="AI455" s="20">
        <v>1</v>
      </c>
      <c r="AJ455" s="13"/>
      <c r="AK455" s="14"/>
      <c r="AL455" s="50"/>
      <c r="AM455" s="20">
        <v>1</v>
      </c>
      <c r="AN455" s="13"/>
      <c r="AO455" s="14"/>
      <c r="AP455" s="50"/>
    </row>
    <row r="456" spans="1:42" s="1" customFormat="1" ht="42" customHeight="1" outlineLevel="3" x14ac:dyDescent="0.2">
      <c r="A456" s="42" t="s">
        <v>1268</v>
      </c>
      <c r="B456" s="42"/>
      <c r="C456" s="42"/>
      <c r="D456" s="42"/>
      <c r="E456" s="42" t="s">
        <v>1269</v>
      </c>
      <c r="F456" s="42"/>
      <c r="G456" s="42"/>
      <c r="H456" s="42"/>
      <c r="I456" s="42"/>
      <c r="J456" s="42"/>
      <c r="K456" s="42"/>
      <c r="L456" s="43" t="s">
        <v>1270</v>
      </c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2" t="s">
        <v>1271</v>
      </c>
      <c r="AA456" s="42"/>
      <c r="AB456" s="42" t="s">
        <v>221</v>
      </c>
      <c r="AC456" s="42"/>
      <c r="AD456" s="15" t="s">
        <v>61</v>
      </c>
      <c r="AE456" s="16">
        <v>1</v>
      </c>
      <c r="AF456" s="17">
        <v>1780</v>
      </c>
      <c r="AG456" s="18"/>
      <c r="AH456" s="51">
        <f>AG456*AF456</f>
        <v>0</v>
      </c>
      <c r="AI456" s="16">
        <v>1</v>
      </c>
      <c r="AJ456" s="17">
        <v>1420</v>
      </c>
      <c r="AK456" s="18"/>
      <c r="AL456" s="51">
        <f>AK456*AJ456</f>
        <v>0</v>
      </c>
      <c r="AM456" s="16">
        <v>1</v>
      </c>
      <c r="AN456" s="17">
        <v>1610</v>
      </c>
      <c r="AO456" s="18"/>
      <c r="AP456" s="51">
        <f>AO456*AN456</f>
        <v>0</v>
      </c>
    </row>
    <row r="457" spans="1:42" s="1" customFormat="1" ht="42" customHeight="1" outlineLevel="3" x14ac:dyDescent="0.2">
      <c r="A457" s="42" t="s">
        <v>1272</v>
      </c>
      <c r="B457" s="42"/>
      <c r="C457" s="42"/>
      <c r="D457" s="42"/>
      <c r="E457" s="42" t="s">
        <v>1269</v>
      </c>
      <c r="F457" s="42"/>
      <c r="G457" s="42"/>
      <c r="H457" s="42"/>
      <c r="I457" s="42"/>
      <c r="J457" s="42"/>
      <c r="K457" s="42"/>
      <c r="L457" s="43" t="s">
        <v>1273</v>
      </c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2" t="s">
        <v>1274</v>
      </c>
      <c r="AA457" s="42"/>
      <c r="AB457" s="42" t="s">
        <v>221</v>
      </c>
      <c r="AC457" s="42"/>
      <c r="AD457" s="15" t="s">
        <v>61</v>
      </c>
      <c r="AE457" s="16">
        <v>1</v>
      </c>
      <c r="AF457" s="17">
        <v>1750</v>
      </c>
      <c r="AG457" s="18"/>
      <c r="AH457" s="51">
        <f>AG457*AF457</f>
        <v>0</v>
      </c>
      <c r="AI457" s="16">
        <v>1</v>
      </c>
      <c r="AJ457" s="17">
        <v>1400</v>
      </c>
      <c r="AK457" s="18"/>
      <c r="AL457" s="51">
        <f>AK457*AJ457</f>
        <v>0</v>
      </c>
      <c r="AM457" s="16">
        <v>1</v>
      </c>
      <c r="AN457" s="17">
        <v>1580</v>
      </c>
      <c r="AO457" s="18"/>
      <c r="AP457" s="51">
        <f>AO457*AN457</f>
        <v>0</v>
      </c>
    </row>
    <row r="458" spans="1:42" s="1" customFormat="1" ht="42" customHeight="1" outlineLevel="3" x14ac:dyDescent="0.2">
      <c r="A458" s="42" t="s">
        <v>1275</v>
      </c>
      <c r="B458" s="42"/>
      <c r="C458" s="42"/>
      <c r="D458" s="42"/>
      <c r="E458" s="42" t="s">
        <v>28</v>
      </c>
      <c r="F458" s="42"/>
      <c r="G458" s="42"/>
      <c r="H458" s="42"/>
      <c r="I458" s="42"/>
      <c r="J458" s="42"/>
      <c r="K458" s="42"/>
      <c r="L458" s="43" t="s">
        <v>1276</v>
      </c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2" t="s">
        <v>1277</v>
      </c>
      <c r="AA458" s="42"/>
      <c r="AB458" s="42" t="s">
        <v>513</v>
      </c>
      <c r="AC458" s="42"/>
      <c r="AD458" s="15" t="s">
        <v>61</v>
      </c>
      <c r="AE458" s="16">
        <v>1</v>
      </c>
      <c r="AF458" s="19">
        <v>820</v>
      </c>
      <c r="AG458" s="18"/>
      <c r="AH458" s="51">
        <f>AG458*AF458</f>
        <v>0</v>
      </c>
      <c r="AI458" s="16">
        <v>1</v>
      </c>
      <c r="AJ458" s="19">
        <v>660</v>
      </c>
      <c r="AK458" s="18"/>
      <c r="AL458" s="51">
        <f>AK458*AJ458</f>
        <v>0</v>
      </c>
      <c r="AM458" s="16">
        <v>1</v>
      </c>
      <c r="AN458" s="19">
        <v>740</v>
      </c>
      <c r="AO458" s="18"/>
      <c r="AP458" s="51">
        <f>AO458*AN458</f>
        <v>0</v>
      </c>
    </row>
    <row r="459" spans="1:42" ht="11.1" customHeight="1" outlineLevel="1" x14ac:dyDescent="0.2">
      <c r="A459" s="9"/>
      <c r="B459" s="10"/>
      <c r="C459" s="10"/>
      <c r="D459" s="11"/>
      <c r="E459" s="9"/>
      <c r="F459" s="10"/>
      <c r="G459" s="10"/>
      <c r="H459" s="10"/>
      <c r="I459" s="10"/>
      <c r="J459" s="10"/>
      <c r="K459" s="11"/>
      <c r="L459" s="40" t="s">
        <v>1278</v>
      </c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9"/>
      <c r="AA459" s="11"/>
      <c r="AB459" s="9"/>
      <c r="AC459" s="11"/>
      <c r="AD459" s="12"/>
      <c r="AE459" s="13"/>
      <c r="AF459" s="13"/>
      <c r="AG459" s="14"/>
      <c r="AH459" s="50"/>
      <c r="AI459" s="13"/>
      <c r="AJ459" s="13"/>
      <c r="AK459" s="14"/>
      <c r="AL459" s="50"/>
      <c r="AM459" s="13"/>
      <c r="AN459" s="13"/>
      <c r="AO459" s="14"/>
      <c r="AP459" s="50"/>
    </row>
    <row r="460" spans="1:42" ht="11.1" customHeight="1" outlineLevel="2" x14ac:dyDescent="0.2">
      <c r="A460" s="9"/>
      <c r="B460" s="10"/>
      <c r="C460" s="10"/>
      <c r="D460" s="11"/>
      <c r="E460" s="9"/>
      <c r="F460" s="10"/>
      <c r="G460" s="10"/>
      <c r="H460" s="10"/>
      <c r="I460" s="10"/>
      <c r="J460" s="10"/>
      <c r="K460" s="11"/>
      <c r="L460" s="41" t="s">
        <v>1279</v>
      </c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9"/>
      <c r="AA460" s="11"/>
      <c r="AB460" s="9"/>
      <c r="AC460" s="11"/>
      <c r="AD460" s="12"/>
      <c r="AE460" s="13"/>
      <c r="AF460" s="13"/>
      <c r="AG460" s="14"/>
      <c r="AH460" s="50"/>
      <c r="AI460" s="13"/>
      <c r="AJ460" s="13"/>
      <c r="AK460" s="14"/>
      <c r="AL460" s="50"/>
      <c r="AM460" s="13"/>
      <c r="AN460" s="13"/>
      <c r="AO460" s="14"/>
      <c r="AP460" s="50"/>
    </row>
    <row r="461" spans="1:42" s="1" customFormat="1" ht="42" customHeight="1" outlineLevel="3" x14ac:dyDescent="0.2">
      <c r="A461" s="42" t="s">
        <v>1280</v>
      </c>
      <c r="B461" s="42"/>
      <c r="C461" s="42"/>
      <c r="D461" s="42"/>
      <c r="E461" s="42" t="s">
        <v>28</v>
      </c>
      <c r="F461" s="42"/>
      <c r="G461" s="42"/>
      <c r="H461" s="42"/>
      <c r="I461" s="42"/>
      <c r="J461" s="42"/>
      <c r="K461" s="42"/>
      <c r="L461" s="43" t="s">
        <v>1281</v>
      </c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2" t="s">
        <v>1282</v>
      </c>
      <c r="AA461" s="42"/>
      <c r="AB461" s="42" t="s">
        <v>1283</v>
      </c>
      <c r="AC461" s="42"/>
      <c r="AD461" s="15" t="s">
        <v>26</v>
      </c>
      <c r="AE461" s="16">
        <v>3</v>
      </c>
      <c r="AF461" s="17">
        <v>1340</v>
      </c>
      <c r="AG461" s="18"/>
      <c r="AH461" s="51">
        <f>AG461*AF461</f>
        <v>0</v>
      </c>
      <c r="AI461" s="16">
        <v>3</v>
      </c>
      <c r="AJ461" s="17">
        <v>1070</v>
      </c>
      <c r="AK461" s="18"/>
      <c r="AL461" s="51">
        <f>AK461*AJ461</f>
        <v>0</v>
      </c>
      <c r="AM461" s="16">
        <v>3</v>
      </c>
      <c r="AN461" s="17">
        <v>1210</v>
      </c>
      <c r="AO461" s="18"/>
      <c r="AP461" s="51">
        <f>AO461*AN461</f>
        <v>0</v>
      </c>
    </row>
    <row r="462" spans="1:42" s="1" customFormat="1" ht="42" customHeight="1" outlineLevel="3" x14ac:dyDescent="0.2">
      <c r="A462" s="42" t="s">
        <v>1284</v>
      </c>
      <c r="B462" s="42"/>
      <c r="C462" s="42"/>
      <c r="D462" s="42"/>
      <c r="E462" s="42" t="s">
        <v>28</v>
      </c>
      <c r="F462" s="42"/>
      <c r="G462" s="42"/>
      <c r="H462" s="42"/>
      <c r="I462" s="42"/>
      <c r="J462" s="42"/>
      <c r="K462" s="42"/>
      <c r="L462" s="43" t="s">
        <v>1285</v>
      </c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2" t="s">
        <v>1286</v>
      </c>
      <c r="AA462" s="42"/>
      <c r="AB462" s="42" t="s">
        <v>245</v>
      </c>
      <c r="AC462" s="42"/>
      <c r="AD462" s="15" t="s">
        <v>26</v>
      </c>
      <c r="AE462" s="16">
        <v>1</v>
      </c>
      <c r="AF462" s="17">
        <v>1470</v>
      </c>
      <c r="AG462" s="18"/>
      <c r="AH462" s="51">
        <f>AG462*AF462</f>
        <v>0</v>
      </c>
      <c r="AI462" s="16">
        <v>1</v>
      </c>
      <c r="AJ462" s="17">
        <v>1180</v>
      </c>
      <c r="AK462" s="18"/>
      <c r="AL462" s="51">
        <f>AK462*AJ462</f>
        <v>0</v>
      </c>
      <c r="AM462" s="16">
        <v>1</v>
      </c>
      <c r="AN462" s="17">
        <v>1330</v>
      </c>
      <c r="AO462" s="18"/>
      <c r="AP462" s="51">
        <f>AO462*AN462</f>
        <v>0</v>
      </c>
    </row>
    <row r="463" spans="1:42" s="1" customFormat="1" ht="42" customHeight="1" outlineLevel="3" x14ac:dyDescent="0.2">
      <c r="A463" s="42" t="s">
        <v>1287</v>
      </c>
      <c r="B463" s="42"/>
      <c r="C463" s="42"/>
      <c r="D463" s="42"/>
      <c r="E463" s="23"/>
      <c r="F463" s="26"/>
      <c r="G463" s="26"/>
      <c r="H463" s="26"/>
      <c r="I463" s="26"/>
      <c r="J463" s="26"/>
      <c r="K463" s="24"/>
      <c r="L463" s="43" t="s">
        <v>1288</v>
      </c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2" t="s">
        <v>1287</v>
      </c>
      <c r="AA463" s="42"/>
      <c r="AB463" s="42" t="s">
        <v>837</v>
      </c>
      <c r="AC463" s="42"/>
      <c r="AD463" s="15" t="s">
        <v>26</v>
      </c>
      <c r="AE463" s="16">
        <v>7</v>
      </c>
      <c r="AF463" s="17">
        <v>1970</v>
      </c>
      <c r="AG463" s="18"/>
      <c r="AH463" s="51">
        <f>AG463*AF463</f>
        <v>0</v>
      </c>
      <c r="AI463" s="16">
        <v>7</v>
      </c>
      <c r="AJ463" s="17">
        <v>1580</v>
      </c>
      <c r="AK463" s="18"/>
      <c r="AL463" s="51">
        <f>AK463*AJ463</f>
        <v>0</v>
      </c>
      <c r="AM463" s="16">
        <v>7</v>
      </c>
      <c r="AN463" s="17">
        <v>1780</v>
      </c>
      <c r="AO463" s="18"/>
      <c r="AP463" s="51">
        <f>AO463*AN463</f>
        <v>0</v>
      </c>
    </row>
    <row r="464" spans="1:42" s="1" customFormat="1" ht="42" customHeight="1" outlineLevel="3" x14ac:dyDescent="0.2">
      <c r="A464" s="42" t="s">
        <v>1289</v>
      </c>
      <c r="B464" s="42"/>
      <c r="C464" s="42"/>
      <c r="D464" s="42"/>
      <c r="E464" s="42" t="s">
        <v>1290</v>
      </c>
      <c r="F464" s="42"/>
      <c r="G464" s="42"/>
      <c r="H464" s="42"/>
      <c r="I464" s="42"/>
      <c r="J464" s="42"/>
      <c r="K464" s="42"/>
      <c r="L464" s="43" t="s">
        <v>1291</v>
      </c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2" t="s">
        <v>1292</v>
      </c>
      <c r="AA464" s="42"/>
      <c r="AB464" s="42" t="s">
        <v>124</v>
      </c>
      <c r="AC464" s="42"/>
      <c r="AD464" s="15" t="s">
        <v>349</v>
      </c>
      <c r="AE464" s="16">
        <v>4</v>
      </c>
      <c r="AF464" s="17">
        <v>1550</v>
      </c>
      <c r="AG464" s="18"/>
      <c r="AH464" s="51">
        <f>AG464*AF464</f>
        <v>0</v>
      </c>
      <c r="AI464" s="16">
        <v>4</v>
      </c>
      <c r="AJ464" s="17">
        <v>1240</v>
      </c>
      <c r="AK464" s="18"/>
      <c r="AL464" s="51">
        <f>AK464*AJ464</f>
        <v>0</v>
      </c>
      <c r="AM464" s="16">
        <v>4</v>
      </c>
      <c r="AN464" s="17">
        <v>1400</v>
      </c>
      <c r="AO464" s="18"/>
      <c r="AP464" s="51">
        <f>AO464*AN464</f>
        <v>0</v>
      </c>
    </row>
    <row r="465" spans="1:42" s="1" customFormat="1" ht="42" customHeight="1" outlineLevel="3" x14ac:dyDescent="0.2">
      <c r="A465" s="42" t="s">
        <v>1293</v>
      </c>
      <c r="B465" s="42"/>
      <c r="C465" s="42"/>
      <c r="D465" s="42"/>
      <c r="E465" s="42" t="s">
        <v>1290</v>
      </c>
      <c r="F465" s="42"/>
      <c r="G465" s="42"/>
      <c r="H465" s="42"/>
      <c r="I465" s="42"/>
      <c r="J465" s="42"/>
      <c r="K465" s="42"/>
      <c r="L465" s="43" t="s">
        <v>1294</v>
      </c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2" t="s">
        <v>1293</v>
      </c>
      <c r="AA465" s="42"/>
      <c r="AB465" s="42" t="s">
        <v>837</v>
      </c>
      <c r="AC465" s="42"/>
      <c r="AD465" s="15" t="s">
        <v>349</v>
      </c>
      <c r="AE465" s="16">
        <v>1</v>
      </c>
      <c r="AF465" s="17">
        <v>1550</v>
      </c>
      <c r="AG465" s="18"/>
      <c r="AH465" s="51">
        <f>AG465*AF465</f>
        <v>0</v>
      </c>
      <c r="AI465" s="16">
        <v>1</v>
      </c>
      <c r="AJ465" s="17">
        <v>1240</v>
      </c>
      <c r="AK465" s="18"/>
      <c r="AL465" s="51">
        <f>AK465*AJ465</f>
        <v>0</v>
      </c>
      <c r="AM465" s="16">
        <v>1</v>
      </c>
      <c r="AN465" s="17">
        <v>1400</v>
      </c>
      <c r="AO465" s="18"/>
      <c r="AP465" s="51">
        <f>AO465*AN465</f>
        <v>0</v>
      </c>
    </row>
    <row r="466" spans="1:42" s="1" customFormat="1" ht="42" customHeight="1" outlineLevel="3" x14ac:dyDescent="0.2">
      <c r="A466" s="42" t="s">
        <v>1295</v>
      </c>
      <c r="B466" s="42"/>
      <c r="C466" s="42"/>
      <c r="D466" s="42"/>
      <c r="E466" s="42" t="s">
        <v>1290</v>
      </c>
      <c r="F466" s="42"/>
      <c r="G466" s="42"/>
      <c r="H466" s="42"/>
      <c r="I466" s="42"/>
      <c r="J466" s="42"/>
      <c r="K466" s="42"/>
      <c r="L466" s="43" t="s">
        <v>1296</v>
      </c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2" t="s">
        <v>1297</v>
      </c>
      <c r="AA466" s="42"/>
      <c r="AB466" s="42" t="s">
        <v>237</v>
      </c>
      <c r="AC466" s="42"/>
      <c r="AD466" s="15" t="s">
        <v>349</v>
      </c>
      <c r="AE466" s="16">
        <v>2</v>
      </c>
      <c r="AF466" s="17">
        <v>1880</v>
      </c>
      <c r="AG466" s="18"/>
      <c r="AH466" s="51">
        <f>AG466*AF466</f>
        <v>0</v>
      </c>
      <c r="AI466" s="16">
        <v>2</v>
      </c>
      <c r="AJ466" s="17">
        <v>1500</v>
      </c>
      <c r="AK466" s="18"/>
      <c r="AL466" s="51">
        <f>AK466*AJ466</f>
        <v>0</v>
      </c>
      <c r="AM466" s="16">
        <v>2</v>
      </c>
      <c r="AN466" s="17">
        <v>1700</v>
      </c>
      <c r="AO466" s="18"/>
      <c r="AP466" s="51">
        <f>AO466*AN466</f>
        <v>0</v>
      </c>
    </row>
    <row r="467" spans="1:42" s="1" customFormat="1" ht="42" customHeight="1" outlineLevel="3" x14ac:dyDescent="0.2">
      <c r="A467" s="42" t="s">
        <v>1298</v>
      </c>
      <c r="B467" s="42"/>
      <c r="C467" s="42"/>
      <c r="D467" s="42"/>
      <c r="E467" s="42" t="s">
        <v>1290</v>
      </c>
      <c r="F467" s="42"/>
      <c r="G467" s="42"/>
      <c r="H467" s="42"/>
      <c r="I467" s="42"/>
      <c r="J467" s="42"/>
      <c r="K467" s="42"/>
      <c r="L467" s="43" t="s">
        <v>1299</v>
      </c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2" t="s">
        <v>1300</v>
      </c>
      <c r="AA467" s="42"/>
      <c r="AB467" s="42" t="s">
        <v>462</v>
      </c>
      <c r="AC467" s="42"/>
      <c r="AD467" s="15" t="s">
        <v>349</v>
      </c>
      <c r="AE467" s="16">
        <v>1</v>
      </c>
      <c r="AF467" s="17">
        <v>1880</v>
      </c>
      <c r="AG467" s="18"/>
      <c r="AH467" s="51">
        <f>AG467*AF467</f>
        <v>0</v>
      </c>
      <c r="AI467" s="16">
        <v>1</v>
      </c>
      <c r="AJ467" s="17">
        <v>1500</v>
      </c>
      <c r="AK467" s="18"/>
      <c r="AL467" s="51">
        <f>AK467*AJ467</f>
        <v>0</v>
      </c>
      <c r="AM467" s="16">
        <v>1</v>
      </c>
      <c r="AN467" s="17">
        <v>1700</v>
      </c>
      <c r="AO467" s="18"/>
      <c r="AP467" s="51">
        <f>AO467*AN467</f>
        <v>0</v>
      </c>
    </row>
    <row r="468" spans="1:42" s="1" customFormat="1" ht="42" customHeight="1" outlineLevel="3" x14ac:dyDescent="0.2">
      <c r="A468" s="42" t="s">
        <v>1301</v>
      </c>
      <c r="B468" s="42"/>
      <c r="C468" s="42"/>
      <c r="D468" s="42"/>
      <c r="E468" s="42" t="s">
        <v>28</v>
      </c>
      <c r="F468" s="42"/>
      <c r="G468" s="42"/>
      <c r="H468" s="42"/>
      <c r="I468" s="42"/>
      <c r="J468" s="42"/>
      <c r="K468" s="42"/>
      <c r="L468" s="43" t="s">
        <v>1302</v>
      </c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2" t="s">
        <v>1303</v>
      </c>
      <c r="AA468" s="42"/>
      <c r="AB468" s="42" t="s">
        <v>35</v>
      </c>
      <c r="AC468" s="42"/>
      <c r="AD468" s="15" t="s">
        <v>349</v>
      </c>
      <c r="AE468" s="16">
        <v>1</v>
      </c>
      <c r="AF468" s="17">
        <v>1330</v>
      </c>
      <c r="AG468" s="18"/>
      <c r="AH468" s="51">
        <f>AG468*AF468</f>
        <v>0</v>
      </c>
      <c r="AI468" s="16">
        <v>1</v>
      </c>
      <c r="AJ468" s="17">
        <v>1060</v>
      </c>
      <c r="AK468" s="18"/>
      <c r="AL468" s="51">
        <f>AK468*AJ468</f>
        <v>0</v>
      </c>
      <c r="AM468" s="16">
        <v>1</v>
      </c>
      <c r="AN468" s="17">
        <v>1200</v>
      </c>
      <c r="AO468" s="18"/>
      <c r="AP468" s="51">
        <f>AO468*AN468</f>
        <v>0</v>
      </c>
    </row>
    <row r="469" spans="1:42" s="1" customFormat="1" ht="42" customHeight="1" outlineLevel="3" x14ac:dyDescent="0.2">
      <c r="A469" s="42" t="s">
        <v>1304</v>
      </c>
      <c r="B469" s="42"/>
      <c r="C469" s="42"/>
      <c r="D469" s="42"/>
      <c r="E469" s="42" t="s">
        <v>28</v>
      </c>
      <c r="F469" s="42"/>
      <c r="G469" s="42"/>
      <c r="H469" s="42"/>
      <c r="I469" s="42"/>
      <c r="J469" s="42"/>
      <c r="K469" s="42"/>
      <c r="L469" s="43" t="s">
        <v>1305</v>
      </c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2" t="s">
        <v>1306</v>
      </c>
      <c r="AA469" s="42"/>
      <c r="AB469" s="42" t="s">
        <v>124</v>
      </c>
      <c r="AC469" s="42"/>
      <c r="AD469" s="15" t="s">
        <v>61</v>
      </c>
      <c r="AE469" s="16">
        <v>5</v>
      </c>
      <c r="AF469" s="19">
        <v>800</v>
      </c>
      <c r="AG469" s="18"/>
      <c r="AH469" s="51">
        <f>AG469*AF469</f>
        <v>0</v>
      </c>
      <c r="AI469" s="16">
        <v>5</v>
      </c>
      <c r="AJ469" s="19">
        <v>640</v>
      </c>
      <c r="AK469" s="18"/>
      <c r="AL469" s="51">
        <f>AK469*AJ469</f>
        <v>0</v>
      </c>
      <c r="AM469" s="16">
        <v>5</v>
      </c>
      <c r="AN469" s="19">
        <v>720</v>
      </c>
      <c r="AO469" s="18"/>
      <c r="AP469" s="51">
        <f>AO469*AN469</f>
        <v>0</v>
      </c>
    </row>
    <row r="470" spans="1:42" s="1" customFormat="1" ht="42" customHeight="1" outlineLevel="3" x14ac:dyDescent="0.2">
      <c r="A470" s="42" t="s">
        <v>1307</v>
      </c>
      <c r="B470" s="42"/>
      <c r="C470" s="42"/>
      <c r="D470" s="42"/>
      <c r="E470" s="42" t="s">
        <v>28</v>
      </c>
      <c r="F470" s="42"/>
      <c r="G470" s="42"/>
      <c r="H470" s="42"/>
      <c r="I470" s="42"/>
      <c r="J470" s="42"/>
      <c r="K470" s="42"/>
      <c r="L470" s="43" t="s">
        <v>1308</v>
      </c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2" t="s">
        <v>1309</v>
      </c>
      <c r="AA470" s="42"/>
      <c r="AB470" s="42" t="s">
        <v>370</v>
      </c>
      <c r="AC470" s="42"/>
      <c r="AD470" s="15" t="s">
        <v>61</v>
      </c>
      <c r="AE470" s="16">
        <v>4</v>
      </c>
      <c r="AF470" s="19">
        <v>330</v>
      </c>
      <c r="AG470" s="18"/>
      <c r="AH470" s="51">
        <f>AG470*AF470</f>
        <v>0</v>
      </c>
      <c r="AI470" s="16">
        <v>4</v>
      </c>
      <c r="AJ470" s="19">
        <v>260</v>
      </c>
      <c r="AK470" s="18"/>
      <c r="AL470" s="51">
        <f>AK470*AJ470</f>
        <v>0</v>
      </c>
      <c r="AM470" s="16">
        <v>4</v>
      </c>
      <c r="AN470" s="19">
        <v>300</v>
      </c>
      <c r="AO470" s="18"/>
      <c r="AP470" s="51">
        <f>AO470*AN470</f>
        <v>0</v>
      </c>
    </row>
    <row r="471" spans="1:42" s="1" customFormat="1" ht="42" customHeight="1" outlineLevel="3" x14ac:dyDescent="0.2">
      <c r="A471" s="42" t="s">
        <v>1310</v>
      </c>
      <c r="B471" s="42"/>
      <c r="C471" s="42"/>
      <c r="D471" s="42"/>
      <c r="E471" s="42" t="s">
        <v>28</v>
      </c>
      <c r="F471" s="42"/>
      <c r="G471" s="42"/>
      <c r="H471" s="42"/>
      <c r="I471" s="42"/>
      <c r="J471" s="42"/>
      <c r="K471" s="42"/>
      <c r="L471" s="43" t="s">
        <v>1311</v>
      </c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2" t="s">
        <v>1312</v>
      </c>
      <c r="AA471" s="42"/>
      <c r="AB471" s="42" t="s">
        <v>1192</v>
      </c>
      <c r="AC471" s="42"/>
      <c r="AD471" s="15" t="s">
        <v>61</v>
      </c>
      <c r="AE471" s="16">
        <v>8</v>
      </c>
      <c r="AF471" s="19">
        <v>400</v>
      </c>
      <c r="AG471" s="18"/>
      <c r="AH471" s="51">
        <f>AG471*AF471</f>
        <v>0</v>
      </c>
      <c r="AI471" s="16">
        <v>8</v>
      </c>
      <c r="AJ471" s="19">
        <v>320</v>
      </c>
      <c r="AK471" s="18"/>
      <c r="AL471" s="51">
        <f>AK471*AJ471</f>
        <v>0</v>
      </c>
      <c r="AM471" s="16">
        <v>8</v>
      </c>
      <c r="AN471" s="19">
        <v>360</v>
      </c>
      <c r="AO471" s="18"/>
      <c r="AP471" s="51">
        <f>AO471*AN471</f>
        <v>0</v>
      </c>
    </row>
    <row r="472" spans="1:42" ht="11.1" customHeight="1" outlineLevel="2" x14ac:dyDescent="0.2">
      <c r="A472" s="9"/>
      <c r="B472" s="10"/>
      <c r="C472" s="10"/>
      <c r="D472" s="11"/>
      <c r="E472" s="9"/>
      <c r="F472" s="10"/>
      <c r="G472" s="10"/>
      <c r="H472" s="10"/>
      <c r="I472" s="10"/>
      <c r="J472" s="10"/>
      <c r="K472" s="11"/>
      <c r="L472" s="41" t="s">
        <v>1313</v>
      </c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9"/>
      <c r="AA472" s="11"/>
      <c r="AB472" s="9"/>
      <c r="AC472" s="11"/>
      <c r="AD472" s="12"/>
      <c r="AE472" s="13"/>
      <c r="AF472" s="13"/>
      <c r="AG472" s="14"/>
      <c r="AH472" s="50"/>
      <c r="AI472" s="13"/>
      <c r="AJ472" s="13"/>
      <c r="AK472" s="14"/>
      <c r="AL472" s="50"/>
      <c r="AM472" s="13"/>
      <c r="AN472" s="13"/>
      <c r="AO472" s="14"/>
      <c r="AP472" s="50"/>
    </row>
    <row r="473" spans="1:42" s="1" customFormat="1" ht="42" customHeight="1" outlineLevel="3" x14ac:dyDescent="0.2">
      <c r="A473" s="42" t="s">
        <v>1314</v>
      </c>
      <c r="B473" s="42"/>
      <c r="C473" s="42"/>
      <c r="D473" s="42"/>
      <c r="E473" s="42" t="s">
        <v>381</v>
      </c>
      <c r="F473" s="42"/>
      <c r="G473" s="42"/>
      <c r="H473" s="42"/>
      <c r="I473" s="42"/>
      <c r="J473" s="42"/>
      <c r="K473" s="42"/>
      <c r="L473" s="43" t="s">
        <v>1315</v>
      </c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2" t="s">
        <v>1316</v>
      </c>
      <c r="AA473" s="42"/>
      <c r="AB473" s="42" t="s">
        <v>837</v>
      </c>
      <c r="AC473" s="42"/>
      <c r="AD473" s="15" t="s">
        <v>433</v>
      </c>
      <c r="AE473" s="16">
        <v>29</v>
      </c>
      <c r="AF473" s="19">
        <v>860</v>
      </c>
      <c r="AG473" s="18"/>
      <c r="AH473" s="51">
        <f>AG473*AF473</f>
        <v>0</v>
      </c>
      <c r="AI473" s="16">
        <v>29</v>
      </c>
      <c r="AJ473" s="19">
        <v>690</v>
      </c>
      <c r="AK473" s="18"/>
      <c r="AL473" s="51">
        <f>AK473*AJ473</f>
        <v>0</v>
      </c>
      <c r="AM473" s="16">
        <v>29</v>
      </c>
      <c r="AN473" s="19">
        <v>780</v>
      </c>
      <c r="AO473" s="18"/>
      <c r="AP473" s="51">
        <f>AO473*AN473</f>
        <v>0</v>
      </c>
    </row>
    <row r="474" spans="1:42" s="1" customFormat="1" ht="42" customHeight="1" outlineLevel="3" x14ac:dyDescent="0.2">
      <c r="A474" s="42" t="s">
        <v>1317</v>
      </c>
      <c r="B474" s="42"/>
      <c r="C474" s="42"/>
      <c r="D474" s="42"/>
      <c r="E474" s="42" t="s">
        <v>381</v>
      </c>
      <c r="F474" s="42"/>
      <c r="G474" s="42"/>
      <c r="H474" s="42"/>
      <c r="I474" s="42"/>
      <c r="J474" s="42"/>
      <c r="K474" s="42"/>
      <c r="L474" s="43" t="s">
        <v>1318</v>
      </c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2" t="s">
        <v>1319</v>
      </c>
      <c r="AA474" s="42"/>
      <c r="AB474" s="42" t="s">
        <v>593</v>
      </c>
      <c r="AC474" s="42"/>
      <c r="AD474" s="15" t="s">
        <v>433</v>
      </c>
      <c r="AE474" s="16">
        <v>55</v>
      </c>
      <c r="AF474" s="17">
        <v>1270</v>
      </c>
      <c r="AG474" s="18"/>
      <c r="AH474" s="51">
        <f>AG474*AF474</f>
        <v>0</v>
      </c>
      <c r="AI474" s="16">
        <v>55</v>
      </c>
      <c r="AJ474" s="17">
        <v>1020</v>
      </c>
      <c r="AK474" s="18"/>
      <c r="AL474" s="51">
        <f>AK474*AJ474</f>
        <v>0</v>
      </c>
      <c r="AM474" s="16">
        <v>55</v>
      </c>
      <c r="AN474" s="17">
        <v>1150</v>
      </c>
      <c r="AO474" s="18"/>
      <c r="AP474" s="51">
        <f>AO474*AN474</f>
        <v>0</v>
      </c>
    </row>
    <row r="475" spans="1:42" s="1" customFormat="1" ht="42" customHeight="1" outlineLevel="3" x14ac:dyDescent="0.2">
      <c r="A475" s="42" t="s">
        <v>1320</v>
      </c>
      <c r="B475" s="42"/>
      <c r="C475" s="42"/>
      <c r="D475" s="42"/>
      <c r="E475" s="42" t="s">
        <v>381</v>
      </c>
      <c r="F475" s="42"/>
      <c r="G475" s="42"/>
      <c r="H475" s="42"/>
      <c r="I475" s="42"/>
      <c r="J475" s="42"/>
      <c r="K475" s="42"/>
      <c r="L475" s="43" t="s">
        <v>1321</v>
      </c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2" t="s">
        <v>1322</v>
      </c>
      <c r="AA475" s="42"/>
      <c r="AB475" s="42" t="s">
        <v>31</v>
      </c>
      <c r="AC475" s="42"/>
      <c r="AD475" s="15" t="s">
        <v>433</v>
      </c>
      <c r="AE475" s="16">
        <v>5</v>
      </c>
      <c r="AF475" s="19">
        <v>370</v>
      </c>
      <c r="AG475" s="18"/>
      <c r="AH475" s="51">
        <f>AG475*AF475</f>
        <v>0</v>
      </c>
      <c r="AI475" s="16">
        <v>5</v>
      </c>
      <c r="AJ475" s="19">
        <v>300</v>
      </c>
      <c r="AK475" s="18"/>
      <c r="AL475" s="51">
        <f>AK475*AJ475</f>
        <v>0</v>
      </c>
      <c r="AM475" s="16">
        <v>5</v>
      </c>
      <c r="AN475" s="19">
        <v>340</v>
      </c>
      <c r="AO475" s="18"/>
      <c r="AP475" s="51">
        <f>AO475*AN475</f>
        <v>0</v>
      </c>
    </row>
    <row r="476" spans="1:42" s="1" customFormat="1" ht="42" customHeight="1" outlineLevel="3" x14ac:dyDescent="0.2">
      <c r="A476" s="42" t="s">
        <v>1323</v>
      </c>
      <c r="B476" s="42"/>
      <c r="C476" s="42"/>
      <c r="D476" s="42"/>
      <c r="E476" s="42" t="s">
        <v>381</v>
      </c>
      <c r="F476" s="42"/>
      <c r="G476" s="42"/>
      <c r="H476" s="42"/>
      <c r="I476" s="42"/>
      <c r="J476" s="42"/>
      <c r="K476" s="42"/>
      <c r="L476" s="43" t="s">
        <v>1324</v>
      </c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2" t="s">
        <v>1325</v>
      </c>
      <c r="AA476" s="42"/>
      <c r="AB476" s="42" t="s">
        <v>60</v>
      </c>
      <c r="AC476" s="42"/>
      <c r="AD476" s="15" t="s">
        <v>26</v>
      </c>
      <c r="AE476" s="16">
        <v>10</v>
      </c>
      <c r="AF476" s="19">
        <v>130</v>
      </c>
      <c r="AG476" s="18"/>
      <c r="AH476" s="51">
        <f>AG476*AF476</f>
        <v>0</v>
      </c>
      <c r="AI476" s="16">
        <v>10</v>
      </c>
      <c r="AJ476" s="19">
        <v>100</v>
      </c>
      <c r="AK476" s="18"/>
      <c r="AL476" s="51">
        <f>AK476*AJ476</f>
        <v>0</v>
      </c>
      <c r="AM476" s="16">
        <v>10</v>
      </c>
      <c r="AN476" s="19">
        <v>120</v>
      </c>
      <c r="AO476" s="18"/>
      <c r="AP476" s="51">
        <f>AO476*AN476</f>
        <v>0</v>
      </c>
    </row>
    <row r="477" spans="1:42" s="1" customFormat="1" ht="42" customHeight="1" outlineLevel="3" x14ac:dyDescent="0.2">
      <c r="A477" s="42" t="s">
        <v>1326</v>
      </c>
      <c r="B477" s="42"/>
      <c r="C477" s="42"/>
      <c r="D477" s="42"/>
      <c r="E477" s="42" t="s">
        <v>28</v>
      </c>
      <c r="F477" s="42"/>
      <c r="G477" s="42"/>
      <c r="H477" s="42"/>
      <c r="I477" s="42"/>
      <c r="J477" s="42"/>
      <c r="K477" s="42"/>
      <c r="L477" s="43" t="s">
        <v>1327</v>
      </c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2" t="s">
        <v>1328</v>
      </c>
      <c r="AA477" s="42"/>
      <c r="AB477" s="42" t="s">
        <v>320</v>
      </c>
      <c r="AC477" s="42"/>
      <c r="AD477" s="15" t="s">
        <v>26</v>
      </c>
      <c r="AE477" s="16">
        <v>14</v>
      </c>
      <c r="AF477" s="19">
        <v>60</v>
      </c>
      <c r="AG477" s="18"/>
      <c r="AH477" s="51">
        <f>AG477*AF477</f>
        <v>0</v>
      </c>
      <c r="AI477" s="16">
        <v>14</v>
      </c>
      <c r="AJ477" s="19">
        <v>50</v>
      </c>
      <c r="AK477" s="18"/>
      <c r="AL477" s="51">
        <f>AK477*AJ477</f>
        <v>0</v>
      </c>
      <c r="AM477" s="16">
        <v>14</v>
      </c>
      <c r="AN477" s="19">
        <v>60</v>
      </c>
      <c r="AO477" s="18"/>
      <c r="AP477" s="51">
        <f>AO477*AN477</f>
        <v>0</v>
      </c>
    </row>
    <row r="478" spans="1:42" s="1" customFormat="1" ht="42" customHeight="1" outlineLevel="3" x14ac:dyDescent="0.2">
      <c r="A478" s="42" t="s">
        <v>1329</v>
      </c>
      <c r="B478" s="42"/>
      <c r="C478" s="42"/>
      <c r="D478" s="42"/>
      <c r="E478" s="42" t="s">
        <v>381</v>
      </c>
      <c r="F478" s="42"/>
      <c r="G478" s="42"/>
      <c r="H478" s="42"/>
      <c r="I478" s="42"/>
      <c r="J478" s="42"/>
      <c r="K478" s="42"/>
      <c r="L478" s="43" t="s">
        <v>1330</v>
      </c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2" t="s">
        <v>1331</v>
      </c>
      <c r="AA478" s="42"/>
      <c r="AB478" s="42" t="s">
        <v>1332</v>
      </c>
      <c r="AC478" s="42"/>
      <c r="AD478" s="15" t="s">
        <v>941</v>
      </c>
      <c r="AE478" s="16">
        <v>10</v>
      </c>
      <c r="AF478" s="19">
        <v>190</v>
      </c>
      <c r="AG478" s="18"/>
      <c r="AH478" s="51">
        <f>AG478*AF478</f>
        <v>0</v>
      </c>
      <c r="AI478" s="16">
        <v>10</v>
      </c>
      <c r="AJ478" s="19">
        <v>150</v>
      </c>
      <c r="AK478" s="18"/>
      <c r="AL478" s="51">
        <f>AK478*AJ478</f>
        <v>0</v>
      </c>
      <c r="AM478" s="16">
        <v>10</v>
      </c>
      <c r="AN478" s="19">
        <v>180</v>
      </c>
      <c r="AO478" s="18"/>
      <c r="AP478" s="51">
        <f>AO478*AN478</f>
        <v>0</v>
      </c>
    </row>
    <row r="479" spans="1:42" s="1" customFormat="1" ht="42" customHeight="1" outlineLevel="3" x14ac:dyDescent="0.2">
      <c r="A479" s="42" t="s">
        <v>1333</v>
      </c>
      <c r="B479" s="42"/>
      <c r="C479" s="42"/>
      <c r="D479" s="42"/>
      <c r="E479" s="42" t="s">
        <v>381</v>
      </c>
      <c r="F479" s="42"/>
      <c r="G479" s="42"/>
      <c r="H479" s="42"/>
      <c r="I479" s="42"/>
      <c r="J479" s="42"/>
      <c r="K479" s="42"/>
      <c r="L479" s="43" t="s">
        <v>1334</v>
      </c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2" t="s">
        <v>1335</v>
      </c>
      <c r="AA479" s="42"/>
      <c r="AB479" s="42" t="s">
        <v>48</v>
      </c>
      <c r="AC479" s="42"/>
      <c r="AD479" s="15" t="s">
        <v>941</v>
      </c>
      <c r="AE479" s="16">
        <v>20</v>
      </c>
      <c r="AF479" s="19">
        <v>160</v>
      </c>
      <c r="AG479" s="18"/>
      <c r="AH479" s="51">
        <f>AG479*AF479</f>
        <v>0</v>
      </c>
      <c r="AI479" s="16">
        <v>20</v>
      </c>
      <c r="AJ479" s="19">
        <v>130</v>
      </c>
      <c r="AK479" s="18"/>
      <c r="AL479" s="51">
        <f>AK479*AJ479</f>
        <v>0</v>
      </c>
      <c r="AM479" s="16">
        <v>20</v>
      </c>
      <c r="AN479" s="19">
        <v>150</v>
      </c>
      <c r="AO479" s="18"/>
      <c r="AP479" s="51">
        <f>AO479*AN479</f>
        <v>0</v>
      </c>
    </row>
    <row r="480" spans="1:42" s="1" customFormat="1" ht="42" customHeight="1" outlineLevel="3" x14ac:dyDescent="0.2">
      <c r="A480" s="42" t="s">
        <v>1336</v>
      </c>
      <c r="B480" s="42"/>
      <c r="C480" s="42"/>
      <c r="D480" s="42"/>
      <c r="E480" s="42" t="s">
        <v>381</v>
      </c>
      <c r="F480" s="42"/>
      <c r="G480" s="42"/>
      <c r="H480" s="42"/>
      <c r="I480" s="42"/>
      <c r="J480" s="42"/>
      <c r="K480" s="42"/>
      <c r="L480" s="43" t="s">
        <v>1337</v>
      </c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2" t="s">
        <v>1338</v>
      </c>
      <c r="AA480" s="42"/>
      <c r="AB480" s="42" t="s">
        <v>256</v>
      </c>
      <c r="AC480" s="42"/>
      <c r="AD480" s="15" t="s">
        <v>941</v>
      </c>
      <c r="AE480" s="16">
        <v>72</v>
      </c>
      <c r="AF480" s="19">
        <v>310</v>
      </c>
      <c r="AG480" s="18"/>
      <c r="AH480" s="51">
        <f>AG480*AF480</f>
        <v>0</v>
      </c>
      <c r="AI480" s="16">
        <v>72</v>
      </c>
      <c r="AJ480" s="19">
        <v>250</v>
      </c>
      <c r="AK480" s="18"/>
      <c r="AL480" s="51">
        <f>AK480*AJ480</f>
        <v>0</v>
      </c>
      <c r="AM480" s="16">
        <v>72</v>
      </c>
      <c r="AN480" s="19">
        <v>280</v>
      </c>
      <c r="AO480" s="18"/>
      <c r="AP480" s="51">
        <f>AO480*AN480</f>
        <v>0</v>
      </c>
    </row>
    <row r="481" spans="1:42" s="1" customFormat="1" ht="42" customHeight="1" outlineLevel="3" x14ac:dyDescent="0.2">
      <c r="A481" s="42" t="s">
        <v>1339</v>
      </c>
      <c r="B481" s="42"/>
      <c r="C481" s="42"/>
      <c r="D481" s="42"/>
      <c r="E481" s="42" t="s">
        <v>28</v>
      </c>
      <c r="F481" s="42"/>
      <c r="G481" s="42"/>
      <c r="H481" s="42"/>
      <c r="I481" s="42"/>
      <c r="J481" s="42"/>
      <c r="K481" s="42"/>
      <c r="L481" s="43" t="s">
        <v>1340</v>
      </c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2" t="s">
        <v>1341</v>
      </c>
      <c r="AA481" s="42"/>
      <c r="AB481" s="42" t="s">
        <v>370</v>
      </c>
      <c r="AC481" s="42"/>
      <c r="AD481" s="15" t="s">
        <v>26</v>
      </c>
      <c r="AE481" s="16">
        <v>5</v>
      </c>
      <c r="AF481" s="19">
        <v>220</v>
      </c>
      <c r="AG481" s="18"/>
      <c r="AH481" s="51">
        <f>AG481*AF481</f>
        <v>0</v>
      </c>
      <c r="AI481" s="16">
        <v>5</v>
      </c>
      <c r="AJ481" s="19">
        <v>180</v>
      </c>
      <c r="AK481" s="18"/>
      <c r="AL481" s="51">
        <f>AK481*AJ481</f>
        <v>0</v>
      </c>
      <c r="AM481" s="16">
        <v>5</v>
      </c>
      <c r="AN481" s="19">
        <v>200</v>
      </c>
      <c r="AO481" s="18"/>
      <c r="AP481" s="51">
        <f>AO481*AN481</f>
        <v>0</v>
      </c>
    </row>
    <row r="482" spans="1:42" s="1" customFormat="1" ht="42" customHeight="1" outlineLevel="3" x14ac:dyDescent="0.2">
      <c r="A482" s="42" t="s">
        <v>1342</v>
      </c>
      <c r="B482" s="42"/>
      <c r="C482" s="42"/>
      <c r="D482" s="42"/>
      <c r="E482" s="42" t="s">
        <v>28</v>
      </c>
      <c r="F482" s="42"/>
      <c r="G482" s="42"/>
      <c r="H482" s="42"/>
      <c r="I482" s="42"/>
      <c r="J482" s="42"/>
      <c r="K482" s="42"/>
      <c r="L482" s="43" t="s">
        <v>1343</v>
      </c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2" t="s">
        <v>1342</v>
      </c>
      <c r="AA482" s="42"/>
      <c r="AB482" s="42" t="s">
        <v>1344</v>
      </c>
      <c r="AC482" s="42"/>
      <c r="AD482" s="15" t="s">
        <v>26</v>
      </c>
      <c r="AE482" s="16">
        <v>2</v>
      </c>
      <c r="AF482" s="17">
        <v>1860</v>
      </c>
      <c r="AG482" s="18"/>
      <c r="AH482" s="51">
        <f>AG482*AF482</f>
        <v>0</v>
      </c>
      <c r="AI482" s="16">
        <v>2</v>
      </c>
      <c r="AJ482" s="17">
        <v>1490</v>
      </c>
      <c r="AK482" s="18"/>
      <c r="AL482" s="51">
        <f>AK482*AJ482</f>
        <v>0</v>
      </c>
      <c r="AM482" s="16">
        <v>2</v>
      </c>
      <c r="AN482" s="17">
        <v>1680</v>
      </c>
      <c r="AO482" s="18"/>
      <c r="AP482" s="51">
        <f>AO482*AN482</f>
        <v>0</v>
      </c>
    </row>
    <row r="483" spans="1:42" s="1" customFormat="1" ht="42" customHeight="1" outlineLevel="3" x14ac:dyDescent="0.2">
      <c r="A483" s="42" t="s">
        <v>1345</v>
      </c>
      <c r="B483" s="42"/>
      <c r="C483" s="42"/>
      <c r="D483" s="42"/>
      <c r="E483" s="42" t="s">
        <v>28</v>
      </c>
      <c r="F483" s="42"/>
      <c r="G483" s="42"/>
      <c r="H483" s="42"/>
      <c r="I483" s="42"/>
      <c r="J483" s="42"/>
      <c r="K483" s="42"/>
      <c r="L483" s="43" t="s">
        <v>1346</v>
      </c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2" t="s">
        <v>1345</v>
      </c>
      <c r="AA483" s="42"/>
      <c r="AB483" s="42" t="s">
        <v>1344</v>
      </c>
      <c r="AC483" s="42"/>
      <c r="AD483" s="15" t="s">
        <v>26</v>
      </c>
      <c r="AE483" s="16">
        <v>4</v>
      </c>
      <c r="AF483" s="17">
        <v>1780</v>
      </c>
      <c r="AG483" s="18"/>
      <c r="AH483" s="51">
        <f>AG483*AF483</f>
        <v>0</v>
      </c>
      <c r="AI483" s="16">
        <v>4</v>
      </c>
      <c r="AJ483" s="17">
        <v>1420</v>
      </c>
      <c r="AK483" s="18"/>
      <c r="AL483" s="51">
        <f>AK483*AJ483</f>
        <v>0</v>
      </c>
      <c r="AM483" s="16">
        <v>4</v>
      </c>
      <c r="AN483" s="17">
        <v>1610</v>
      </c>
      <c r="AO483" s="18"/>
      <c r="AP483" s="51">
        <f>AO483*AN483</f>
        <v>0</v>
      </c>
    </row>
    <row r="484" spans="1:42" s="1" customFormat="1" ht="42" customHeight="1" outlineLevel="3" x14ac:dyDescent="0.2">
      <c r="A484" s="42" t="s">
        <v>1347</v>
      </c>
      <c r="B484" s="42"/>
      <c r="C484" s="42"/>
      <c r="D484" s="42"/>
      <c r="E484" s="42" t="s">
        <v>28</v>
      </c>
      <c r="F484" s="42"/>
      <c r="G484" s="42"/>
      <c r="H484" s="42"/>
      <c r="I484" s="42"/>
      <c r="J484" s="42"/>
      <c r="K484" s="42"/>
      <c r="L484" s="43" t="s">
        <v>1348</v>
      </c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2" t="s">
        <v>1347</v>
      </c>
      <c r="AA484" s="42"/>
      <c r="AB484" s="42" t="s">
        <v>1344</v>
      </c>
      <c r="AC484" s="42"/>
      <c r="AD484" s="15" t="s">
        <v>26</v>
      </c>
      <c r="AE484" s="16">
        <v>2</v>
      </c>
      <c r="AF484" s="17">
        <v>1780</v>
      </c>
      <c r="AG484" s="18"/>
      <c r="AH484" s="51">
        <f>AG484*AF484</f>
        <v>0</v>
      </c>
      <c r="AI484" s="16">
        <v>2</v>
      </c>
      <c r="AJ484" s="17">
        <v>1420</v>
      </c>
      <c r="AK484" s="18"/>
      <c r="AL484" s="51">
        <f>AK484*AJ484</f>
        <v>0</v>
      </c>
      <c r="AM484" s="16">
        <v>2</v>
      </c>
      <c r="AN484" s="17">
        <v>1610</v>
      </c>
      <c r="AO484" s="18"/>
      <c r="AP484" s="51">
        <f>AO484*AN484</f>
        <v>0</v>
      </c>
    </row>
    <row r="485" spans="1:42" s="1" customFormat="1" ht="42" customHeight="1" outlineLevel="3" x14ac:dyDescent="0.2">
      <c r="A485" s="42" t="s">
        <v>1349</v>
      </c>
      <c r="B485" s="42"/>
      <c r="C485" s="42"/>
      <c r="D485" s="42"/>
      <c r="E485" s="42" t="s">
        <v>381</v>
      </c>
      <c r="F485" s="42"/>
      <c r="G485" s="42"/>
      <c r="H485" s="42"/>
      <c r="I485" s="42"/>
      <c r="J485" s="42"/>
      <c r="K485" s="42"/>
      <c r="L485" s="43" t="s">
        <v>1350</v>
      </c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2" t="s">
        <v>1351</v>
      </c>
      <c r="AA485" s="42"/>
      <c r="AB485" s="42" t="s">
        <v>772</v>
      </c>
      <c r="AC485" s="42"/>
      <c r="AD485" s="15" t="s">
        <v>26</v>
      </c>
      <c r="AE485" s="16">
        <v>26</v>
      </c>
      <c r="AF485" s="19">
        <v>110</v>
      </c>
      <c r="AG485" s="18"/>
      <c r="AH485" s="51">
        <f>AG485*AF485</f>
        <v>0</v>
      </c>
      <c r="AI485" s="16">
        <v>26</v>
      </c>
      <c r="AJ485" s="19">
        <v>90</v>
      </c>
      <c r="AK485" s="18"/>
      <c r="AL485" s="51">
        <f>AK485*AJ485</f>
        <v>0</v>
      </c>
      <c r="AM485" s="16">
        <v>26</v>
      </c>
      <c r="AN485" s="19">
        <v>100</v>
      </c>
      <c r="AO485" s="18"/>
      <c r="AP485" s="51">
        <f>AO485*AN485</f>
        <v>0</v>
      </c>
    </row>
    <row r="486" spans="1:42" s="1" customFormat="1" ht="42" customHeight="1" outlineLevel="3" x14ac:dyDescent="0.2">
      <c r="A486" s="42" t="s">
        <v>1352</v>
      </c>
      <c r="B486" s="42"/>
      <c r="C486" s="42"/>
      <c r="D486" s="42"/>
      <c r="E486" s="42" t="s">
        <v>381</v>
      </c>
      <c r="F486" s="42"/>
      <c r="G486" s="42"/>
      <c r="H486" s="42"/>
      <c r="I486" s="42"/>
      <c r="J486" s="42"/>
      <c r="K486" s="42"/>
      <c r="L486" s="43" t="s">
        <v>1353</v>
      </c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2" t="s">
        <v>1354</v>
      </c>
      <c r="AA486" s="42"/>
      <c r="AB486" s="42" t="s">
        <v>1355</v>
      </c>
      <c r="AC486" s="42"/>
      <c r="AD486" s="15" t="s">
        <v>433</v>
      </c>
      <c r="AE486" s="16">
        <v>21</v>
      </c>
      <c r="AF486" s="19">
        <v>630</v>
      </c>
      <c r="AG486" s="18"/>
      <c r="AH486" s="51">
        <f>AG486*AF486</f>
        <v>0</v>
      </c>
      <c r="AI486" s="16">
        <v>21</v>
      </c>
      <c r="AJ486" s="19">
        <v>500</v>
      </c>
      <c r="AK486" s="18"/>
      <c r="AL486" s="51">
        <f>AK486*AJ486</f>
        <v>0</v>
      </c>
      <c r="AM486" s="16">
        <v>21</v>
      </c>
      <c r="AN486" s="19">
        <v>570</v>
      </c>
      <c r="AO486" s="18"/>
      <c r="AP486" s="51">
        <f>AO486*AN486</f>
        <v>0</v>
      </c>
    </row>
    <row r="487" spans="1:42" ht="11.1" customHeight="1" outlineLevel="2" x14ac:dyDescent="0.2">
      <c r="A487" s="9"/>
      <c r="B487" s="10"/>
      <c r="C487" s="10"/>
      <c r="D487" s="11"/>
      <c r="E487" s="9"/>
      <c r="F487" s="10"/>
      <c r="G487" s="10"/>
      <c r="H487" s="10"/>
      <c r="I487" s="10"/>
      <c r="J487" s="10"/>
      <c r="K487" s="11"/>
      <c r="L487" s="41" t="s">
        <v>1356</v>
      </c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9"/>
      <c r="AA487" s="11"/>
      <c r="AB487" s="9"/>
      <c r="AC487" s="11"/>
      <c r="AD487" s="12"/>
      <c r="AE487" s="13"/>
      <c r="AF487" s="13"/>
      <c r="AG487" s="14"/>
      <c r="AH487" s="50"/>
      <c r="AI487" s="13"/>
      <c r="AJ487" s="13"/>
      <c r="AK487" s="14"/>
      <c r="AL487" s="50"/>
      <c r="AM487" s="13"/>
      <c r="AN487" s="13"/>
      <c r="AO487" s="14"/>
      <c r="AP487" s="50"/>
    </row>
    <row r="488" spans="1:42" s="1" customFormat="1" ht="42" customHeight="1" outlineLevel="3" x14ac:dyDescent="0.2">
      <c r="A488" s="42" t="s">
        <v>1357</v>
      </c>
      <c r="B488" s="42"/>
      <c r="C488" s="42"/>
      <c r="D488" s="42"/>
      <c r="E488" s="42" t="s">
        <v>28</v>
      </c>
      <c r="F488" s="42"/>
      <c r="G488" s="42"/>
      <c r="H488" s="42"/>
      <c r="I488" s="42"/>
      <c r="J488" s="42"/>
      <c r="K488" s="42"/>
      <c r="L488" s="43" t="s">
        <v>1358</v>
      </c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2" t="s">
        <v>1359</v>
      </c>
      <c r="AA488" s="42"/>
      <c r="AB488" s="42" t="s">
        <v>124</v>
      </c>
      <c r="AC488" s="42"/>
      <c r="AD488" s="15" t="s">
        <v>26</v>
      </c>
      <c r="AE488" s="16">
        <v>1</v>
      </c>
      <c r="AF488" s="19">
        <v>920</v>
      </c>
      <c r="AG488" s="18"/>
      <c r="AH488" s="51">
        <f>AG488*AF488</f>
        <v>0</v>
      </c>
      <c r="AI488" s="16">
        <v>1</v>
      </c>
      <c r="AJ488" s="19">
        <v>740</v>
      </c>
      <c r="AK488" s="18"/>
      <c r="AL488" s="51">
        <f>AK488*AJ488</f>
        <v>0</v>
      </c>
      <c r="AM488" s="16">
        <v>1</v>
      </c>
      <c r="AN488" s="19">
        <v>830</v>
      </c>
      <c r="AO488" s="18"/>
      <c r="AP488" s="51">
        <f>AO488*AN488</f>
        <v>0</v>
      </c>
    </row>
    <row r="489" spans="1:42" s="1" customFormat="1" ht="42" customHeight="1" outlineLevel="3" x14ac:dyDescent="0.2">
      <c r="A489" s="42" t="s">
        <v>1360</v>
      </c>
      <c r="B489" s="42"/>
      <c r="C489" s="42"/>
      <c r="D489" s="42"/>
      <c r="E489" s="42" t="s">
        <v>28</v>
      </c>
      <c r="F489" s="42"/>
      <c r="G489" s="42"/>
      <c r="H489" s="42"/>
      <c r="I489" s="42"/>
      <c r="J489" s="42"/>
      <c r="K489" s="42"/>
      <c r="L489" s="43" t="s">
        <v>1361</v>
      </c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2" t="s">
        <v>1362</v>
      </c>
      <c r="AA489" s="42"/>
      <c r="AB489" s="42" t="s">
        <v>320</v>
      </c>
      <c r="AC489" s="42"/>
      <c r="AD489" s="15" t="s">
        <v>61</v>
      </c>
      <c r="AE489" s="16">
        <v>16</v>
      </c>
      <c r="AF489" s="19">
        <v>220</v>
      </c>
      <c r="AG489" s="18"/>
      <c r="AH489" s="51">
        <f>AG489*AF489</f>
        <v>0</v>
      </c>
      <c r="AI489" s="16">
        <v>16</v>
      </c>
      <c r="AJ489" s="19">
        <v>180</v>
      </c>
      <c r="AK489" s="18"/>
      <c r="AL489" s="51">
        <f>AK489*AJ489</f>
        <v>0</v>
      </c>
      <c r="AM489" s="16">
        <v>16</v>
      </c>
      <c r="AN489" s="19">
        <v>200</v>
      </c>
      <c r="AO489" s="18"/>
      <c r="AP489" s="51">
        <f>AO489*AN489</f>
        <v>0</v>
      </c>
    </row>
    <row r="490" spans="1:42" s="1" customFormat="1" ht="42" customHeight="1" outlineLevel="3" x14ac:dyDescent="0.2">
      <c r="A490" s="42" t="s">
        <v>1363</v>
      </c>
      <c r="B490" s="42"/>
      <c r="C490" s="42"/>
      <c r="D490" s="42"/>
      <c r="E490" s="42" t="s">
        <v>28</v>
      </c>
      <c r="F490" s="42"/>
      <c r="G490" s="42"/>
      <c r="H490" s="42"/>
      <c r="I490" s="42"/>
      <c r="J490" s="42"/>
      <c r="K490" s="42"/>
      <c r="L490" s="43" t="s">
        <v>1364</v>
      </c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2" t="s">
        <v>1365</v>
      </c>
      <c r="AA490" s="42"/>
      <c r="AB490" s="42" t="s">
        <v>1366</v>
      </c>
      <c r="AC490" s="42"/>
      <c r="AD490" s="15" t="s">
        <v>61</v>
      </c>
      <c r="AE490" s="16">
        <v>4</v>
      </c>
      <c r="AF490" s="19">
        <v>580</v>
      </c>
      <c r="AG490" s="18"/>
      <c r="AH490" s="51">
        <f>AG490*AF490</f>
        <v>0</v>
      </c>
      <c r="AI490" s="16">
        <v>4</v>
      </c>
      <c r="AJ490" s="19">
        <v>460</v>
      </c>
      <c r="AK490" s="18"/>
      <c r="AL490" s="51">
        <f>AK490*AJ490</f>
        <v>0</v>
      </c>
      <c r="AM490" s="16">
        <v>4</v>
      </c>
      <c r="AN490" s="19">
        <v>530</v>
      </c>
      <c r="AO490" s="18"/>
      <c r="AP490" s="51">
        <f>AO490*AN490</f>
        <v>0</v>
      </c>
    </row>
    <row r="491" spans="1:42" s="1" customFormat="1" ht="42" customHeight="1" outlineLevel="3" x14ac:dyDescent="0.2">
      <c r="A491" s="42" t="s">
        <v>1367</v>
      </c>
      <c r="B491" s="42"/>
      <c r="C491" s="42"/>
      <c r="D491" s="42"/>
      <c r="E491" s="42" t="s">
        <v>28</v>
      </c>
      <c r="F491" s="42"/>
      <c r="G491" s="42"/>
      <c r="H491" s="42"/>
      <c r="I491" s="42"/>
      <c r="J491" s="42"/>
      <c r="K491" s="42"/>
      <c r="L491" s="43" t="s">
        <v>1368</v>
      </c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2" t="s">
        <v>1369</v>
      </c>
      <c r="AA491" s="42"/>
      <c r="AB491" s="42" t="s">
        <v>81</v>
      </c>
      <c r="AC491" s="42"/>
      <c r="AD491" s="15" t="s">
        <v>61</v>
      </c>
      <c r="AE491" s="16">
        <v>2</v>
      </c>
      <c r="AF491" s="19">
        <v>30</v>
      </c>
      <c r="AG491" s="18"/>
      <c r="AH491" s="51">
        <f>AG491*AF491</f>
        <v>0</v>
      </c>
      <c r="AI491" s="16">
        <v>2</v>
      </c>
      <c r="AJ491" s="19">
        <v>20</v>
      </c>
      <c r="AK491" s="18"/>
      <c r="AL491" s="51">
        <f>AK491*AJ491</f>
        <v>0</v>
      </c>
      <c r="AM491" s="16">
        <v>2</v>
      </c>
      <c r="AN491" s="19">
        <v>30</v>
      </c>
      <c r="AO491" s="18"/>
      <c r="AP491" s="51">
        <f>AO491*AN491</f>
        <v>0</v>
      </c>
    </row>
    <row r="492" spans="1:42" s="1" customFormat="1" ht="42" customHeight="1" outlineLevel="3" x14ac:dyDescent="0.2">
      <c r="A492" s="42" t="s">
        <v>1370</v>
      </c>
      <c r="B492" s="42"/>
      <c r="C492" s="42"/>
      <c r="D492" s="42"/>
      <c r="E492" s="42" t="s">
        <v>28</v>
      </c>
      <c r="F492" s="42"/>
      <c r="G492" s="42"/>
      <c r="H492" s="42"/>
      <c r="I492" s="42"/>
      <c r="J492" s="42"/>
      <c r="K492" s="42"/>
      <c r="L492" s="43" t="s">
        <v>1371</v>
      </c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2" t="s">
        <v>1372</v>
      </c>
      <c r="AA492" s="42"/>
      <c r="AB492" s="42" t="s">
        <v>765</v>
      </c>
      <c r="AC492" s="42"/>
      <c r="AD492" s="15" t="s">
        <v>61</v>
      </c>
      <c r="AE492" s="16">
        <v>3</v>
      </c>
      <c r="AF492" s="19">
        <v>340</v>
      </c>
      <c r="AG492" s="18"/>
      <c r="AH492" s="51">
        <f>AG492*AF492</f>
        <v>0</v>
      </c>
      <c r="AI492" s="16">
        <v>3</v>
      </c>
      <c r="AJ492" s="19">
        <v>270</v>
      </c>
      <c r="AK492" s="18"/>
      <c r="AL492" s="51">
        <f>AK492*AJ492</f>
        <v>0</v>
      </c>
      <c r="AM492" s="16">
        <v>3</v>
      </c>
      <c r="AN492" s="19">
        <v>310</v>
      </c>
      <c r="AO492" s="18"/>
      <c r="AP492" s="51">
        <f>AO492*AN492</f>
        <v>0</v>
      </c>
    </row>
    <row r="493" spans="1:42" s="1" customFormat="1" ht="42" customHeight="1" outlineLevel="3" x14ac:dyDescent="0.2">
      <c r="A493" s="42" t="s">
        <v>1373</v>
      </c>
      <c r="B493" s="42"/>
      <c r="C493" s="42"/>
      <c r="D493" s="42"/>
      <c r="E493" s="42" t="s">
        <v>28</v>
      </c>
      <c r="F493" s="42"/>
      <c r="G493" s="42"/>
      <c r="H493" s="42"/>
      <c r="I493" s="42"/>
      <c r="J493" s="42"/>
      <c r="K493" s="42"/>
      <c r="L493" s="43" t="s">
        <v>1374</v>
      </c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2" t="s">
        <v>1375</v>
      </c>
      <c r="AA493" s="42"/>
      <c r="AB493" s="42" t="s">
        <v>1366</v>
      </c>
      <c r="AC493" s="42"/>
      <c r="AD493" s="15" t="s">
        <v>61</v>
      </c>
      <c r="AE493" s="16">
        <v>6</v>
      </c>
      <c r="AF493" s="19">
        <v>300</v>
      </c>
      <c r="AG493" s="18"/>
      <c r="AH493" s="51">
        <f>AG493*AF493</f>
        <v>0</v>
      </c>
      <c r="AI493" s="16">
        <v>6</v>
      </c>
      <c r="AJ493" s="19">
        <v>240</v>
      </c>
      <c r="AK493" s="18"/>
      <c r="AL493" s="51">
        <f>AK493*AJ493</f>
        <v>0</v>
      </c>
      <c r="AM493" s="16">
        <v>6</v>
      </c>
      <c r="AN493" s="19">
        <v>270</v>
      </c>
      <c r="AO493" s="18"/>
      <c r="AP493" s="51">
        <f>AO493*AN493</f>
        <v>0</v>
      </c>
    </row>
    <row r="494" spans="1:42" s="1" customFormat="1" ht="42" customHeight="1" outlineLevel="3" x14ac:dyDescent="0.2">
      <c r="A494" s="42" t="s">
        <v>1376</v>
      </c>
      <c r="B494" s="42"/>
      <c r="C494" s="42"/>
      <c r="D494" s="42"/>
      <c r="E494" s="42" t="s">
        <v>28</v>
      </c>
      <c r="F494" s="42"/>
      <c r="G494" s="42"/>
      <c r="H494" s="42"/>
      <c r="I494" s="42"/>
      <c r="J494" s="42"/>
      <c r="K494" s="42"/>
      <c r="L494" s="43" t="s">
        <v>1377</v>
      </c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2" t="s">
        <v>1378</v>
      </c>
      <c r="AA494" s="42"/>
      <c r="AB494" s="42" t="s">
        <v>320</v>
      </c>
      <c r="AC494" s="42"/>
      <c r="AD494" s="15" t="s">
        <v>61</v>
      </c>
      <c r="AE494" s="16">
        <v>5</v>
      </c>
      <c r="AF494" s="19">
        <v>380</v>
      </c>
      <c r="AG494" s="18"/>
      <c r="AH494" s="51">
        <f>AG494*AF494</f>
        <v>0</v>
      </c>
      <c r="AI494" s="16">
        <v>5</v>
      </c>
      <c r="AJ494" s="19">
        <v>300</v>
      </c>
      <c r="AK494" s="18"/>
      <c r="AL494" s="51">
        <f>AK494*AJ494</f>
        <v>0</v>
      </c>
      <c r="AM494" s="16">
        <v>5</v>
      </c>
      <c r="AN494" s="19">
        <v>350</v>
      </c>
      <c r="AO494" s="18"/>
      <c r="AP494" s="51">
        <f>AO494*AN494</f>
        <v>0</v>
      </c>
    </row>
    <row r="495" spans="1:42" s="1" customFormat="1" ht="42" customHeight="1" outlineLevel="3" x14ac:dyDescent="0.2">
      <c r="A495" s="42" t="s">
        <v>1379</v>
      </c>
      <c r="B495" s="42"/>
      <c r="C495" s="42"/>
      <c r="D495" s="42"/>
      <c r="E495" s="42" t="s">
        <v>28</v>
      </c>
      <c r="F495" s="42"/>
      <c r="G495" s="42"/>
      <c r="H495" s="42"/>
      <c r="I495" s="42"/>
      <c r="J495" s="42"/>
      <c r="K495" s="42"/>
      <c r="L495" s="43" t="s">
        <v>1380</v>
      </c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2" t="s">
        <v>1381</v>
      </c>
      <c r="AA495" s="42"/>
      <c r="AB495" s="42" t="s">
        <v>467</v>
      </c>
      <c r="AC495" s="42"/>
      <c r="AD495" s="15" t="s">
        <v>61</v>
      </c>
      <c r="AE495" s="16">
        <v>5</v>
      </c>
      <c r="AF495" s="19">
        <v>50</v>
      </c>
      <c r="AG495" s="18"/>
      <c r="AH495" s="51">
        <f>AG495*AF495</f>
        <v>0</v>
      </c>
      <c r="AI495" s="16">
        <v>5</v>
      </c>
      <c r="AJ495" s="19">
        <v>40</v>
      </c>
      <c r="AK495" s="18"/>
      <c r="AL495" s="51">
        <f>AK495*AJ495</f>
        <v>0</v>
      </c>
      <c r="AM495" s="16">
        <v>5</v>
      </c>
      <c r="AN495" s="19">
        <v>50</v>
      </c>
      <c r="AO495" s="18"/>
      <c r="AP495" s="51">
        <f>AO495*AN495</f>
        <v>0</v>
      </c>
    </row>
    <row r="496" spans="1:42" ht="11.1" customHeight="1" outlineLevel="2" x14ac:dyDescent="0.2">
      <c r="A496" s="9"/>
      <c r="B496" s="10"/>
      <c r="C496" s="10"/>
      <c r="D496" s="11"/>
      <c r="E496" s="9"/>
      <c r="F496" s="10"/>
      <c r="G496" s="10"/>
      <c r="H496" s="10"/>
      <c r="I496" s="10"/>
      <c r="J496" s="10"/>
      <c r="K496" s="11"/>
      <c r="L496" s="41" t="s">
        <v>1382</v>
      </c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9"/>
      <c r="AA496" s="11"/>
      <c r="AB496" s="9"/>
      <c r="AC496" s="11"/>
      <c r="AD496" s="12"/>
      <c r="AE496" s="13"/>
      <c r="AF496" s="13"/>
      <c r="AG496" s="14"/>
      <c r="AH496" s="50"/>
      <c r="AI496" s="13"/>
      <c r="AJ496" s="13"/>
      <c r="AK496" s="14"/>
      <c r="AL496" s="50"/>
      <c r="AM496" s="13"/>
      <c r="AN496" s="13"/>
      <c r="AO496" s="14"/>
      <c r="AP496" s="50"/>
    </row>
    <row r="497" spans="1:42" s="1" customFormat="1" ht="42" customHeight="1" outlineLevel="3" x14ac:dyDescent="0.2">
      <c r="A497" s="42" t="s">
        <v>1383</v>
      </c>
      <c r="B497" s="42"/>
      <c r="C497" s="42"/>
      <c r="D497" s="42"/>
      <c r="E497" s="42" t="s">
        <v>28</v>
      </c>
      <c r="F497" s="42"/>
      <c r="G497" s="42"/>
      <c r="H497" s="42"/>
      <c r="I497" s="42"/>
      <c r="J497" s="42"/>
      <c r="K497" s="42"/>
      <c r="L497" s="43" t="s">
        <v>1384</v>
      </c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2" t="s">
        <v>1385</v>
      </c>
      <c r="AA497" s="42"/>
      <c r="AB497" s="42" t="s">
        <v>56</v>
      </c>
      <c r="AC497" s="42"/>
      <c r="AD497" s="15" t="s">
        <v>26</v>
      </c>
      <c r="AE497" s="16">
        <v>5</v>
      </c>
      <c r="AF497" s="19">
        <v>380</v>
      </c>
      <c r="AG497" s="18"/>
      <c r="AH497" s="51">
        <f>AG497*AF497</f>
        <v>0</v>
      </c>
      <c r="AI497" s="16">
        <v>5</v>
      </c>
      <c r="AJ497" s="19">
        <v>300</v>
      </c>
      <c r="AK497" s="18"/>
      <c r="AL497" s="51">
        <f>AK497*AJ497</f>
        <v>0</v>
      </c>
      <c r="AM497" s="16">
        <v>5</v>
      </c>
      <c r="AN497" s="19">
        <v>350</v>
      </c>
      <c r="AO497" s="18"/>
      <c r="AP497" s="51">
        <f>AO497*AN497</f>
        <v>0</v>
      </c>
    </row>
    <row r="498" spans="1:42" s="1" customFormat="1" ht="42" customHeight="1" outlineLevel="3" x14ac:dyDescent="0.2">
      <c r="A498" s="42" t="s">
        <v>1386</v>
      </c>
      <c r="B498" s="42"/>
      <c r="C498" s="42"/>
      <c r="D498" s="42"/>
      <c r="E498" s="42" t="s">
        <v>28</v>
      </c>
      <c r="F498" s="42"/>
      <c r="G498" s="42"/>
      <c r="H498" s="42"/>
      <c r="I498" s="42"/>
      <c r="J498" s="42"/>
      <c r="K498" s="42"/>
      <c r="L498" s="43" t="s">
        <v>1387</v>
      </c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2" t="s">
        <v>1388</v>
      </c>
      <c r="AA498" s="42"/>
      <c r="AB498" s="42" t="s">
        <v>56</v>
      </c>
      <c r="AC498" s="42"/>
      <c r="AD498" s="15" t="s">
        <v>26</v>
      </c>
      <c r="AE498" s="16">
        <v>2</v>
      </c>
      <c r="AF498" s="19">
        <v>740</v>
      </c>
      <c r="AG498" s="18"/>
      <c r="AH498" s="51">
        <f>AG498*AF498</f>
        <v>0</v>
      </c>
      <c r="AI498" s="16">
        <v>2</v>
      </c>
      <c r="AJ498" s="19">
        <v>590</v>
      </c>
      <c r="AK498" s="18"/>
      <c r="AL498" s="51">
        <f>AK498*AJ498</f>
        <v>0</v>
      </c>
      <c r="AM498" s="16">
        <v>2</v>
      </c>
      <c r="AN498" s="19">
        <v>670</v>
      </c>
      <c r="AO498" s="18"/>
      <c r="AP498" s="51">
        <f>AO498*AN498</f>
        <v>0</v>
      </c>
    </row>
    <row r="499" spans="1:42" s="1" customFormat="1" ht="42" customHeight="1" outlineLevel="3" x14ac:dyDescent="0.2">
      <c r="A499" s="42" t="s">
        <v>1389</v>
      </c>
      <c r="B499" s="42"/>
      <c r="C499" s="42"/>
      <c r="D499" s="42"/>
      <c r="E499" s="42" t="s">
        <v>28</v>
      </c>
      <c r="F499" s="42"/>
      <c r="G499" s="42"/>
      <c r="H499" s="42"/>
      <c r="I499" s="42"/>
      <c r="J499" s="42"/>
      <c r="K499" s="42"/>
      <c r="L499" s="43" t="s">
        <v>1390</v>
      </c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2" t="s">
        <v>1391</v>
      </c>
      <c r="AA499" s="42"/>
      <c r="AB499" s="42" t="s">
        <v>104</v>
      </c>
      <c r="AC499" s="42"/>
      <c r="AD499" s="15" t="s">
        <v>26</v>
      </c>
      <c r="AE499" s="16">
        <v>1</v>
      </c>
      <c r="AF499" s="19">
        <v>740</v>
      </c>
      <c r="AG499" s="18"/>
      <c r="AH499" s="51">
        <f>AG499*AF499</f>
        <v>0</v>
      </c>
      <c r="AI499" s="16">
        <v>1</v>
      </c>
      <c r="AJ499" s="19">
        <v>590</v>
      </c>
      <c r="AK499" s="18"/>
      <c r="AL499" s="51">
        <f>AK499*AJ499</f>
        <v>0</v>
      </c>
      <c r="AM499" s="16">
        <v>1</v>
      </c>
      <c r="AN499" s="19">
        <v>670</v>
      </c>
      <c r="AO499" s="18"/>
      <c r="AP499" s="51">
        <f>AO499*AN499</f>
        <v>0</v>
      </c>
    </row>
    <row r="500" spans="1:42" s="1" customFormat="1" ht="42" customHeight="1" outlineLevel="3" x14ac:dyDescent="0.2">
      <c r="A500" s="42" t="s">
        <v>1392</v>
      </c>
      <c r="B500" s="42"/>
      <c r="C500" s="42"/>
      <c r="D500" s="42"/>
      <c r="E500" s="42" t="s">
        <v>381</v>
      </c>
      <c r="F500" s="42"/>
      <c r="G500" s="42"/>
      <c r="H500" s="42"/>
      <c r="I500" s="42"/>
      <c r="J500" s="42"/>
      <c r="K500" s="42"/>
      <c r="L500" s="43" t="s">
        <v>1393</v>
      </c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2" t="s">
        <v>1394</v>
      </c>
      <c r="AA500" s="42"/>
      <c r="AB500" s="42" t="s">
        <v>104</v>
      </c>
      <c r="AC500" s="42"/>
      <c r="AD500" s="15" t="s">
        <v>26</v>
      </c>
      <c r="AE500" s="16">
        <v>15</v>
      </c>
      <c r="AF500" s="19">
        <v>20</v>
      </c>
      <c r="AG500" s="18"/>
      <c r="AH500" s="51">
        <f>AG500*AF500</f>
        <v>0</v>
      </c>
      <c r="AI500" s="16">
        <v>15</v>
      </c>
      <c r="AJ500" s="19">
        <v>20</v>
      </c>
      <c r="AK500" s="18"/>
      <c r="AL500" s="51">
        <f>AK500*AJ500</f>
        <v>0</v>
      </c>
      <c r="AM500" s="16">
        <v>15</v>
      </c>
      <c r="AN500" s="19">
        <v>20</v>
      </c>
      <c r="AO500" s="18"/>
      <c r="AP500" s="51">
        <f>AO500*AN500</f>
        <v>0</v>
      </c>
    </row>
    <row r="501" spans="1:42" s="1" customFormat="1" ht="42" customHeight="1" outlineLevel="3" x14ac:dyDescent="0.2">
      <c r="A501" s="42" t="s">
        <v>1395</v>
      </c>
      <c r="B501" s="42"/>
      <c r="C501" s="42"/>
      <c r="D501" s="42"/>
      <c r="E501" s="42" t="s">
        <v>28</v>
      </c>
      <c r="F501" s="42"/>
      <c r="G501" s="42"/>
      <c r="H501" s="42"/>
      <c r="I501" s="42"/>
      <c r="J501" s="42"/>
      <c r="K501" s="42"/>
      <c r="L501" s="43" t="s">
        <v>1396</v>
      </c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2" t="s">
        <v>1397</v>
      </c>
      <c r="AA501" s="42"/>
      <c r="AB501" s="42" t="s">
        <v>104</v>
      </c>
      <c r="AC501" s="42"/>
      <c r="AD501" s="15" t="s">
        <v>26</v>
      </c>
      <c r="AE501" s="16">
        <v>161</v>
      </c>
      <c r="AF501" s="19">
        <v>50</v>
      </c>
      <c r="AG501" s="18"/>
      <c r="AH501" s="51">
        <f>AG501*AF501</f>
        <v>0</v>
      </c>
      <c r="AI501" s="16">
        <v>161</v>
      </c>
      <c r="AJ501" s="19">
        <v>40</v>
      </c>
      <c r="AK501" s="18"/>
      <c r="AL501" s="51">
        <f>AK501*AJ501</f>
        <v>0</v>
      </c>
      <c r="AM501" s="16">
        <v>161</v>
      </c>
      <c r="AN501" s="19">
        <v>50</v>
      </c>
      <c r="AO501" s="18"/>
      <c r="AP501" s="51">
        <f>AO501*AN501</f>
        <v>0</v>
      </c>
    </row>
    <row r="502" spans="1:42" ht="11.1" customHeight="1" outlineLevel="1" x14ac:dyDescent="0.2">
      <c r="A502" s="9"/>
      <c r="B502" s="10"/>
      <c r="C502" s="10"/>
      <c r="D502" s="11"/>
      <c r="E502" s="9"/>
      <c r="F502" s="10"/>
      <c r="G502" s="10"/>
      <c r="H502" s="10"/>
      <c r="I502" s="10"/>
      <c r="J502" s="10"/>
      <c r="K502" s="11"/>
      <c r="L502" s="40" t="s">
        <v>1398</v>
      </c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9"/>
      <c r="AA502" s="11"/>
      <c r="AB502" s="9"/>
      <c r="AC502" s="11"/>
      <c r="AD502" s="12"/>
      <c r="AE502" s="13"/>
      <c r="AF502" s="13"/>
      <c r="AG502" s="14"/>
      <c r="AH502" s="50"/>
      <c r="AI502" s="13"/>
      <c r="AJ502" s="13"/>
      <c r="AK502" s="14"/>
      <c r="AL502" s="50"/>
      <c r="AM502" s="13"/>
      <c r="AN502" s="13"/>
      <c r="AO502" s="14"/>
      <c r="AP502" s="50"/>
    </row>
    <row r="503" spans="1:42" ht="11.1" customHeight="1" outlineLevel="2" x14ac:dyDescent="0.2">
      <c r="A503" s="9"/>
      <c r="B503" s="10"/>
      <c r="C503" s="10"/>
      <c r="D503" s="11"/>
      <c r="E503" s="9"/>
      <c r="F503" s="10"/>
      <c r="G503" s="10"/>
      <c r="H503" s="10"/>
      <c r="I503" s="10"/>
      <c r="J503" s="10"/>
      <c r="K503" s="11"/>
      <c r="L503" s="41" t="s">
        <v>1399</v>
      </c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9"/>
      <c r="AA503" s="11"/>
      <c r="AB503" s="9"/>
      <c r="AC503" s="11"/>
      <c r="AD503" s="12"/>
      <c r="AE503" s="13"/>
      <c r="AF503" s="13"/>
      <c r="AG503" s="14"/>
      <c r="AH503" s="50"/>
      <c r="AI503" s="13"/>
      <c r="AJ503" s="13"/>
      <c r="AK503" s="14"/>
      <c r="AL503" s="50"/>
      <c r="AM503" s="13"/>
      <c r="AN503" s="13"/>
      <c r="AO503" s="14"/>
      <c r="AP503" s="50"/>
    </row>
    <row r="504" spans="1:42" s="1" customFormat="1" ht="42" customHeight="1" outlineLevel="3" x14ac:dyDescent="0.2">
      <c r="A504" s="42" t="s">
        <v>1400</v>
      </c>
      <c r="B504" s="42"/>
      <c r="C504" s="42"/>
      <c r="D504" s="42"/>
      <c r="E504" s="42" t="s">
        <v>381</v>
      </c>
      <c r="F504" s="42"/>
      <c r="G504" s="42"/>
      <c r="H504" s="42"/>
      <c r="I504" s="42"/>
      <c r="J504" s="42"/>
      <c r="K504" s="42"/>
      <c r="L504" s="43" t="s">
        <v>1401</v>
      </c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2" t="s">
        <v>1402</v>
      </c>
      <c r="AA504" s="42"/>
      <c r="AB504" s="42" t="s">
        <v>284</v>
      </c>
      <c r="AC504" s="42"/>
      <c r="AD504" s="15" t="s">
        <v>433</v>
      </c>
      <c r="AE504" s="16">
        <v>25</v>
      </c>
      <c r="AF504" s="19">
        <v>450</v>
      </c>
      <c r="AG504" s="18"/>
      <c r="AH504" s="51">
        <f>AG504*AF504</f>
        <v>0</v>
      </c>
      <c r="AI504" s="16">
        <v>25</v>
      </c>
      <c r="AJ504" s="19">
        <v>360</v>
      </c>
      <c r="AK504" s="18"/>
      <c r="AL504" s="51">
        <f>AK504*AJ504</f>
        <v>0</v>
      </c>
      <c r="AM504" s="16">
        <v>25</v>
      </c>
      <c r="AN504" s="19">
        <v>410</v>
      </c>
      <c r="AO504" s="18"/>
      <c r="AP504" s="51">
        <f>AO504*AN504</f>
        <v>0</v>
      </c>
    </row>
    <row r="505" spans="1:42" s="1" customFormat="1" ht="42" customHeight="1" outlineLevel="3" x14ac:dyDescent="0.2">
      <c r="A505" s="42" t="s">
        <v>1403</v>
      </c>
      <c r="B505" s="42"/>
      <c r="C505" s="42"/>
      <c r="D505" s="42"/>
      <c r="E505" s="42" t="s">
        <v>381</v>
      </c>
      <c r="F505" s="42"/>
      <c r="G505" s="42"/>
      <c r="H505" s="42"/>
      <c r="I505" s="42"/>
      <c r="J505" s="42"/>
      <c r="K505" s="42"/>
      <c r="L505" s="43" t="s">
        <v>1404</v>
      </c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2" t="s">
        <v>1405</v>
      </c>
      <c r="AA505" s="42"/>
      <c r="AB505" s="42" t="s">
        <v>1406</v>
      </c>
      <c r="AC505" s="42"/>
      <c r="AD505" s="15" t="s">
        <v>433</v>
      </c>
      <c r="AE505" s="16">
        <v>10</v>
      </c>
      <c r="AF505" s="19">
        <v>350</v>
      </c>
      <c r="AG505" s="18"/>
      <c r="AH505" s="51">
        <f>AG505*AF505</f>
        <v>0</v>
      </c>
      <c r="AI505" s="16">
        <v>10</v>
      </c>
      <c r="AJ505" s="19">
        <v>280</v>
      </c>
      <c r="AK505" s="18"/>
      <c r="AL505" s="51">
        <f>AK505*AJ505</f>
        <v>0</v>
      </c>
      <c r="AM505" s="16">
        <v>10</v>
      </c>
      <c r="AN505" s="19">
        <v>320</v>
      </c>
      <c r="AO505" s="18"/>
      <c r="AP505" s="51">
        <f>AO505*AN505</f>
        <v>0</v>
      </c>
    </row>
    <row r="506" spans="1:42" s="1" customFormat="1" ht="42" customHeight="1" outlineLevel="3" x14ac:dyDescent="0.2">
      <c r="A506" s="42" t="s">
        <v>1407</v>
      </c>
      <c r="B506" s="42"/>
      <c r="C506" s="42"/>
      <c r="D506" s="42"/>
      <c r="E506" s="42" t="s">
        <v>381</v>
      </c>
      <c r="F506" s="42"/>
      <c r="G506" s="42"/>
      <c r="H506" s="42"/>
      <c r="I506" s="42"/>
      <c r="J506" s="42"/>
      <c r="K506" s="42"/>
      <c r="L506" s="43" t="s">
        <v>1408</v>
      </c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2" t="s">
        <v>1409</v>
      </c>
      <c r="AA506" s="42"/>
      <c r="AB506" s="42" t="s">
        <v>95</v>
      </c>
      <c r="AC506" s="42"/>
      <c r="AD506" s="15" t="s">
        <v>433</v>
      </c>
      <c r="AE506" s="16">
        <v>5</v>
      </c>
      <c r="AF506" s="19">
        <v>560</v>
      </c>
      <c r="AG506" s="18"/>
      <c r="AH506" s="51">
        <f>AG506*AF506</f>
        <v>0</v>
      </c>
      <c r="AI506" s="16">
        <v>5</v>
      </c>
      <c r="AJ506" s="19">
        <v>450</v>
      </c>
      <c r="AK506" s="18"/>
      <c r="AL506" s="51">
        <f>AK506*AJ506</f>
        <v>0</v>
      </c>
      <c r="AM506" s="16">
        <v>5</v>
      </c>
      <c r="AN506" s="19">
        <v>510</v>
      </c>
      <c r="AO506" s="18"/>
      <c r="AP506" s="51">
        <f>AO506*AN506</f>
        <v>0</v>
      </c>
    </row>
    <row r="507" spans="1:42" s="1" customFormat="1" ht="42" customHeight="1" outlineLevel="3" x14ac:dyDescent="0.2">
      <c r="A507" s="42" t="s">
        <v>1410</v>
      </c>
      <c r="B507" s="42"/>
      <c r="C507" s="42"/>
      <c r="D507" s="42"/>
      <c r="E507" s="42" t="s">
        <v>381</v>
      </c>
      <c r="F507" s="42"/>
      <c r="G507" s="42"/>
      <c r="H507" s="42"/>
      <c r="I507" s="42"/>
      <c r="J507" s="42"/>
      <c r="K507" s="42"/>
      <c r="L507" s="43" t="s">
        <v>1411</v>
      </c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2" t="s">
        <v>1412</v>
      </c>
      <c r="AA507" s="42"/>
      <c r="AB507" s="42" t="s">
        <v>284</v>
      </c>
      <c r="AC507" s="42"/>
      <c r="AD507" s="15" t="s">
        <v>433</v>
      </c>
      <c r="AE507" s="16">
        <v>8</v>
      </c>
      <c r="AF507" s="19">
        <v>160</v>
      </c>
      <c r="AG507" s="18"/>
      <c r="AH507" s="51">
        <f>AG507*AF507</f>
        <v>0</v>
      </c>
      <c r="AI507" s="16">
        <v>8</v>
      </c>
      <c r="AJ507" s="19">
        <v>130</v>
      </c>
      <c r="AK507" s="18"/>
      <c r="AL507" s="51">
        <f>AK507*AJ507</f>
        <v>0</v>
      </c>
      <c r="AM507" s="16">
        <v>8</v>
      </c>
      <c r="AN507" s="19">
        <v>150</v>
      </c>
      <c r="AO507" s="18"/>
      <c r="AP507" s="51">
        <f>AO507*AN507</f>
        <v>0</v>
      </c>
    </row>
    <row r="508" spans="1:42" s="1" customFormat="1" ht="42" customHeight="1" outlineLevel="3" x14ac:dyDescent="0.2">
      <c r="A508" s="42" t="s">
        <v>1413</v>
      </c>
      <c r="B508" s="42"/>
      <c r="C508" s="42"/>
      <c r="D508" s="42"/>
      <c r="E508" s="42" t="s">
        <v>381</v>
      </c>
      <c r="F508" s="42"/>
      <c r="G508" s="42"/>
      <c r="H508" s="42"/>
      <c r="I508" s="42"/>
      <c r="J508" s="42"/>
      <c r="K508" s="42"/>
      <c r="L508" s="43" t="s">
        <v>1414</v>
      </c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2" t="s">
        <v>1415</v>
      </c>
      <c r="AA508" s="42"/>
      <c r="AB508" s="42" t="s">
        <v>60</v>
      </c>
      <c r="AC508" s="42"/>
      <c r="AD508" s="15" t="s">
        <v>26</v>
      </c>
      <c r="AE508" s="16">
        <v>7</v>
      </c>
      <c r="AF508" s="19">
        <v>170</v>
      </c>
      <c r="AG508" s="18"/>
      <c r="AH508" s="51">
        <f>AG508*AF508</f>
        <v>0</v>
      </c>
      <c r="AI508" s="16">
        <v>7</v>
      </c>
      <c r="AJ508" s="19">
        <v>140</v>
      </c>
      <c r="AK508" s="18"/>
      <c r="AL508" s="51">
        <f>AK508*AJ508</f>
        <v>0</v>
      </c>
      <c r="AM508" s="16">
        <v>7</v>
      </c>
      <c r="AN508" s="19">
        <v>160</v>
      </c>
      <c r="AO508" s="18"/>
      <c r="AP508" s="51">
        <f>AO508*AN508</f>
        <v>0</v>
      </c>
    </row>
    <row r="509" spans="1:42" s="1" customFormat="1" ht="42" customHeight="1" outlineLevel="3" x14ac:dyDescent="0.2">
      <c r="A509" s="42" t="s">
        <v>1416</v>
      </c>
      <c r="B509" s="42"/>
      <c r="C509" s="42"/>
      <c r="D509" s="42"/>
      <c r="E509" s="42" t="s">
        <v>381</v>
      </c>
      <c r="F509" s="42"/>
      <c r="G509" s="42"/>
      <c r="H509" s="42"/>
      <c r="I509" s="42"/>
      <c r="J509" s="42"/>
      <c r="K509" s="42"/>
      <c r="L509" s="43" t="s">
        <v>1417</v>
      </c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2" t="s">
        <v>1418</v>
      </c>
      <c r="AA509" s="42"/>
      <c r="AB509" s="42" t="s">
        <v>95</v>
      </c>
      <c r="AC509" s="42"/>
      <c r="AD509" s="15" t="s">
        <v>433</v>
      </c>
      <c r="AE509" s="16">
        <v>25</v>
      </c>
      <c r="AF509" s="19">
        <v>420</v>
      </c>
      <c r="AG509" s="18"/>
      <c r="AH509" s="51">
        <f>AG509*AF509</f>
        <v>0</v>
      </c>
      <c r="AI509" s="16">
        <v>25</v>
      </c>
      <c r="AJ509" s="19">
        <v>340</v>
      </c>
      <c r="AK509" s="18"/>
      <c r="AL509" s="51">
        <f>AK509*AJ509</f>
        <v>0</v>
      </c>
      <c r="AM509" s="16">
        <v>25</v>
      </c>
      <c r="AN509" s="19">
        <v>380</v>
      </c>
      <c r="AO509" s="18"/>
      <c r="AP509" s="51">
        <f>AO509*AN509</f>
        <v>0</v>
      </c>
    </row>
    <row r="510" spans="1:42" s="1" customFormat="1" ht="42" customHeight="1" outlineLevel="3" x14ac:dyDescent="0.2">
      <c r="A510" s="42" t="s">
        <v>1419</v>
      </c>
      <c r="B510" s="42"/>
      <c r="C510" s="42"/>
      <c r="D510" s="42"/>
      <c r="E510" s="42" t="s">
        <v>381</v>
      </c>
      <c r="F510" s="42"/>
      <c r="G510" s="42"/>
      <c r="H510" s="42"/>
      <c r="I510" s="42"/>
      <c r="J510" s="42"/>
      <c r="K510" s="42"/>
      <c r="L510" s="43" t="s">
        <v>1420</v>
      </c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2" t="s">
        <v>1421</v>
      </c>
      <c r="AA510" s="42"/>
      <c r="AB510" s="42" t="s">
        <v>370</v>
      </c>
      <c r="AC510" s="42"/>
      <c r="AD510" s="15" t="s">
        <v>433</v>
      </c>
      <c r="AE510" s="16">
        <v>29</v>
      </c>
      <c r="AF510" s="19">
        <v>350</v>
      </c>
      <c r="AG510" s="18"/>
      <c r="AH510" s="51">
        <f>AG510*AF510</f>
        <v>0</v>
      </c>
      <c r="AI510" s="16">
        <v>29</v>
      </c>
      <c r="AJ510" s="19">
        <v>280</v>
      </c>
      <c r="AK510" s="18"/>
      <c r="AL510" s="51">
        <f>AK510*AJ510</f>
        <v>0</v>
      </c>
      <c r="AM510" s="16">
        <v>29</v>
      </c>
      <c r="AN510" s="19">
        <v>320</v>
      </c>
      <c r="AO510" s="18"/>
      <c r="AP510" s="51">
        <f>AO510*AN510</f>
        <v>0</v>
      </c>
    </row>
    <row r="511" spans="1:42" s="1" customFormat="1" ht="42" customHeight="1" outlineLevel="3" x14ac:dyDescent="0.2">
      <c r="A511" s="42" t="s">
        <v>1422</v>
      </c>
      <c r="B511" s="42"/>
      <c r="C511" s="42"/>
      <c r="D511" s="42"/>
      <c r="E511" s="42" t="s">
        <v>381</v>
      </c>
      <c r="F511" s="42"/>
      <c r="G511" s="42"/>
      <c r="H511" s="42"/>
      <c r="I511" s="42"/>
      <c r="J511" s="42"/>
      <c r="K511" s="42"/>
      <c r="L511" s="43" t="s">
        <v>1423</v>
      </c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2" t="s">
        <v>1424</v>
      </c>
      <c r="AA511" s="42"/>
      <c r="AB511" s="42" t="s">
        <v>452</v>
      </c>
      <c r="AC511" s="42"/>
      <c r="AD511" s="15" t="s">
        <v>433</v>
      </c>
      <c r="AE511" s="16">
        <v>8</v>
      </c>
      <c r="AF511" s="19">
        <v>560</v>
      </c>
      <c r="AG511" s="18"/>
      <c r="AH511" s="51">
        <f>AG511*AF511</f>
        <v>0</v>
      </c>
      <c r="AI511" s="16">
        <v>8</v>
      </c>
      <c r="AJ511" s="19">
        <v>450</v>
      </c>
      <c r="AK511" s="18"/>
      <c r="AL511" s="51">
        <f>AK511*AJ511</f>
        <v>0</v>
      </c>
      <c r="AM511" s="16">
        <v>8</v>
      </c>
      <c r="AN511" s="19">
        <v>510</v>
      </c>
      <c r="AO511" s="18"/>
      <c r="AP511" s="51">
        <f>AO511*AN511</f>
        <v>0</v>
      </c>
    </row>
    <row r="512" spans="1:42" s="1" customFormat="1" ht="42" customHeight="1" outlineLevel="3" x14ac:dyDescent="0.2">
      <c r="A512" s="42" t="s">
        <v>1425</v>
      </c>
      <c r="B512" s="42"/>
      <c r="C512" s="42"/>
      <c r="D512" s="42"/>
      <c r="E512" s="42" t="s">
        <v>381</v>
      </c>
      <c r="F512" s="42"/>
      <c r="G512" s="42"/>
      <c r="H512" s="42"/>
      <c r="I512" s="42"/>
      <c r="J512" s="42"/>
      <c r="K512" s="42"/>
      <c r="L512" s="43" t="s">
        <v>1426</v>
      </c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2" t="s">
        <v>1427</v>
      </c>
      <c r="AA512" s="42"/>
      <c r="AB512" s="42" t="s">
        <v>827</v>
      </c>
      <c r="AC512" s="42"/>
      <c r="AD512" s="15" t="s">
        <v>433</v>
      </c>
      <c r="AE512" s="16">
        <v>12</v>
      </c>
      <c r="AF512" s="19">
        <v>710</v>
      </c>
      <c r="AG512" s="18"/>
      <c r="AH512" s="51">
        <f>AG512*AF512</f>
        <v>0</v>
      </c>
      <c r="AI512" s="16">
        <v>12</v>
      </c>
      <c r="AJ512" s="19">
        <v>570</v>
      </c>
      <c r="AK512" s="18"/>
      <c r="AL512" s="51">
        <f>AK512*AJ512</f>
        <v>0</v>
      </c>
      <c r="AM512" s="16">
        <v>12</v>
      </c>
      <c r="AN512" s="19">
        <v>640</v>
      </c>
      <c r="AO512" s="18"/>
      <c r="AP512" s="51">
        <f>AO512*AN512</f>
        <v>0</v>
      </c>
    </row>
    <row r="513" spans="1:42" s="1" customFormat="1" ht="42" customHeight="1" outlineLevel="3" x14ac:dyDescent="0.2">
      <c r="A513" s="42" t="s">
        <v>1428</v>
      </c>
      <c r="B513" s="42"/>
      <c r="C513" s="42"/>
      <c r="D513" s="42"/>
      <c r="E513" s="42" t="s">
        <v>381</v>
      </c>
      <c r="F513" s="42"/>
      <c r="G513" s="42"/>
      <c r="H513" s="42"/>
      <c r="I513" s="42"/>
      <c r="J513" s="42"/>
      <c r="K513" s="42"/>
      <c r="L513" s="43" t="s">
        <v>1429</v>
      </c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2" t="s">
        <v>1430</v>
      </c>
      <c r="AA513" s="42"/>
      <c r="AB513" s="42" t="s">
        <v>309</v>
      </c>
      <c r="AC513" s="42"/>
      <c r="AD513" s="15" t="s">
        <v>433</v>
      </c>
      <c r="AE513" s="16">
        <v>10</v>
      </c>
      <c r="AF513" s="19">
        <v>700</v>
      </c>
      <c r="AG513" s="18"/>
      <c r="AH513" s="51">
        <f>AG513*AF513</f>
        <v>0</v>
      </c>
      <c r="AI513" s="16">
        <v>10</v>
      </c>
      <c r="AJ513" s="19">
        <v>560</v>
      </c>
      <c r="AK513" s="18"/>
      <c r="AL513" s="51">
        <f>AK513*AJ513</f>
        <v>0</v>
      </c>
      <c r="AM513" s="16">
        <v>10</v>
      </c>
      <c r="AN513" s="19">
        <v>630</v>
      </c>
      <c r="AO513" s="18"/>
      <c r="AP513" s="51">
        <f>AO513*AN513</f>
        <v>0</v>
      </c>
    </row>
    <row r="514" spans="1:42" s="1" customFormat="1" ht="42" customHeight="1" outlineLevel="3" x14ac:dyDescent="0.2">
      <c r="A514" s="42" t="s">
        <v>1431</v>
      </c>
      <c r="B514" s="42"/>
      <c r="C514" s="42"/>
      <c r="D514" s="42"/>
      <c r="E514" s="42" t="s">
        <v>381</v>
      </c>
      <c r="F514" s="42"/>
      <c r="G514" s="42"/>
      <c r="H514" s="42"/>
      <c r="I514" s="42"/>
      <c r="J514" s="42"/>
      <c r="K514" s="42"/>
      <c r="L514" s="43" t="s">
        <v>1432</v>
      </c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2" t="s">
        <v>1433</v>
      </c>
      <c r="AA514" s="42"/>
      <c r="AB514" s="42" t="s">
        <v>95</v>
      </c>
      <c r="AC514" s="42"/>
      <c r="AD514" s="15" t="s">
        <v>433</v>
      </c>
      <c r="AE514" s="16">
        <v>15</v>
      </c>
      <c r="AF514" s="19">
        <v>280</v>
      </c>
      <c r="AG514" s="18"/>
      <c r="AH514" s="51">
        <f>AG514*AF514</f>
        <v>0</v>
      </c>
      <c r="AI514" s="16">
        <v>15</v>
      </c>
      <c r="AJ514" s="19">
        <v>220</v>
      </c>
      <c r="AK514" s="18"/>
      <c r="AL514" s="51">
        <f>AK514*AJ514</f>
        <v>0</v>
      </c>
      <c r="AM514" s="16">
        <v>15</v>
      </c>
      <c r="AN514" s="19">
        <v>260</v>
      </c>
      <c r="AO514" s="18"/>
      <c r="AP514" s="51">
        <f>AO514*AN514</f>
        <v>0</v>
      </c>
    </row>
    <row r="515" spans="1:42" s="1" customFormat="1" ht="42" customHeight="1" outlineLevel="3" x14ac:dyDescent="0.2">
      <c r="A515" s="42" t="s">
        <v>1434</v>
      </c>
      <c r="B515" s="42"/>
      <c r="C515" s="42"/>
      <c r="D515" s="42"/>
      <c r="E515" s="42" t="s">
        <v>381</v>
      </c>
      <c r="F515" s="42"/>
      <c r="G515" s="42"/>
      <c r="H515" s="42"/>
      <c r="I515" s="42"/>
      <c r="J515" s="42"/>
      <c r="K515" s="42"/>
      <c r="L515" s="43" t="s">
        <v>1435</v>
      </c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2" t="s">
        <v>1436</v>
      </c>
      <c r="AA515" s="42"/>
      <c r="AB515" s="42" t="s">
        <v>827</v>
      </c>
      <c r="AC515" s="42"/>
      <c r="AD515" s="15" t="s">
        <v>433</v>
      </c>
      <c r="AE515" s="16">
        <v>58</v>
      </c>
      <c r="AF515" s="19">
        <v>350</v>
      </c>
      <c r="AG515" s="18"/>
      <c r="AH515" s="51">
        <f>AG515*AF515</f>
        <v>0</v>
      </c>
      <c r="AI515" s="16">
        <v>58</v>
      </c>
      <c r="AJ515" s="19">
        <v>280</v>
      </c>
      <c r="AK515" s="18"/>
      <c r="AL515" s="51">
        <f>AK515*AJ515</f>
        <v>0</v>
      </c>
      <c r="AM515" s="16">
        <v>58</v>
      </c>
      <c r="AN515" s="19">
        <v>320</v>
      </c>
      <c r="AO515" s="18"/>
      <c r="AP515" s="51">
        <f>AO515*AN515</f>
        <v>0</v>
      </c>
    </row>
    <row r="516" spans="1:42" s="1" customFormat="1" ht="42" customHeight="1" outlineLevel="3" x14ac:dyDescent="0.2">
      <c r="A516" s="42" t="s">
        <v>1437</v>
      </c>
      <c r="B516" s="42"/>
      <c r="C516" s="42"/>
      <c r="D516" s="42"/>
      <c r="E516" s="42" t="s">
        <v>1438</v>
      </c>
      <c r="F516" s="42"/>
      <c r="G516" s="42"/>
      <c r="H516" s="42"/>
      <c r="I516" s="42"/>
      <c r="J516" s="42"/>
      <c r="K516" s="42"/>
      <c r="L516" s="43" t="s">
        <v>1439</v>
      </c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2" t="s">
        <v>1440</v>
      </c>
      <c r="AA516" s="42"/>
      <c r="AB516" s="42" t="s">
        <v>1139</v>
      </c>
      <c r="AC516" s="42"/>
      <c r="AD516" s="15" t="s">
        <v>26</v>
      </c>
      <c r="AE516" s="16">
        <v>9</v>
      </c>
      <c r="AF516" s="19">
        <v>580</v>
      </c>
      <c r="AG516" s="18"/>
      <c r="AH516" s="51">
        <f>AG516*AF516</f>
        <v>0</v>
      </c>
      <c r="AI516" s="16">
        <v>9</v>
      </c>
      <c r="AJ516" s="19">
        <v>460</v>
      </c>
      <c r="AK516" s="18"/>
      <c r="AL516" s="51">
        <f>AK516*AJ516</f>
        <v>0</v>
      </c>
      <c r="AM516" s="16">
        <v>9</v>
      </c>
      <c r="AN516" s="19">
        <v>530</v>
      </c>
      <c r="AO516" s="18"/>
      <c r="AP516" s="51">
        <f>AO516*AN516</f>
        <v>0</v>
      </c>
    </row>
    <row r="517" spans="1:42" s="1" customFormat="1" ht="42" customHeight="1" outlineLevel="3" x14ac:dyDescent="0.2">
      <c r="A517" s="42" t="s">
        <v>1441</v>
      </c>
      <c r="B517" s="42"/>
      <c r="C517" s="42"/>
      <c r="D517" s="42"/>
      <c r="E517" s="42" t="s">
        <v>28</v>
      </c>
      <c r="F517" s="42"/>
      <c r="G517" s="42"/>
      <c r="H517" s="42"/>
      <c r="I517" s="42"/>
      <c r="J517" s="42"/>
      <c r="K517" s="42"/>
      <c r="L517" s="43" t="s">
        <v>1442</v>
      </c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2" t="s">
        <v>1443</v>
      </c>
      <c r="AA517" s="42"/>
      <c r="AB517" s="42" t="s">
        <v>104</v>
      </c>
      <c r="AC517" s="42"/>
      <c r="AD517" s="15" t="s">
        <v>26</v>
      </c>
      <c r="AE517" s="16">
        <v>10</v>
      </c>
      <c r="AF517" s="19">
        <v>80</v>
      </c>
      <c r="AG517" s="18"/>
      <c r="AH517" s="51">
        <f>AG517*AF517</f>
        <v>0</v>
      </c>
      <c r="AI517" s="16">
        <v>10</v>
      </c>
      <c r="AJ517" s="19">
        <v>60</v>
      </c>
      <c r="AK517" s="18"/>
      <c r="AL517" s="51">
        <f>AK517*AJ517</f>
        <v>0</v>
      </c>
      <c r="AM517" s="16">
        <v>10</v>
      </c>
      <c r="AN517" s="19">
        <v>80</v>
      </c>
      <c r="AO517" s="18"/>
      <c r="AP517" s="51">
        <f>AO517*AN517</f>
        <v>0</v>
      </c>
    </row>
    <row r="518" spans="1:42" s="1" customFormat="1" ht="42" customHeight="1" outlineLevel="3" x14ac:dyDescent="0.2">
      <c r="A518" s="42" t="s">
        <v>1444</v>
      </c>
      <c r="B518" s="42"/>
      <c r="C518" s="42"/>
      <c r="D518" s="42"/>
      <c r="E518" s="42" t="s">
        <v>28</v>
      </c>
      <c r="F518" s="42"/>
      <c r="G518" s="42"/>
      <c r="H518" s="42"/>
      <c r="I518" s="42"/>
      <c r="J518" s="42"/>
      <c r="K518" s="42"/>
      <c r="L518" s="43" t="s">
        <v>1445</v>
      </c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2" t="s">
        <v>1446</v>
      </c>
      <c r="AA518" s="42"/>
      <c r="AB518" s="42" t="s">
        <v>56</v>
      </c>
      <c r="AC518" s="42"/>
      <c r="AD518" s="15" t="s">
        <v>26</v>
      </c>
      <c r="AE518" s="16">
        <v>8</v>
      </c>
      <c r="AF518" s="19">
        <v>180</v>
      </c>
      <c r="AG518" s="18"/>
      <c r="AH518" s="51">
        <f>AG518*AF518</f>
        <v>0</v>
      </c>
      <c r="AI518" s="16">
        <v>8</v>
      </c>
      <c r="AJ518" s="19">
        <v>140</v>
      </c>
      <c r="AK518" s="18"/>
      <c r="AL518" s="51">
        <f>AK518*AJ518</f>
        <v>0</v>
      </c>
      <c r="AM518" s="16">
        <v>8</v>
      </c>
      <c r="AN518" s="19">
        <v>170</v>
      </c>
      <c r="AO518" s="18"/>
      <c r="AP518" s="51">
        <f>AO518*AN518</f>
        <v>0</v>
      </c>
    </row>
    <row r="519" spans="1:42" s="1" customFormat="1" ht="42" customHeight="1" outlineLevel="3" x14ac:dyDescent="0.2">
      <c r="A519" s="42" t="s">
        <v>1447</v>
      </c>
      <c r="B519" s="42"/>
      <c r="C519" s="42"/>
      <c r="D519" s="42"/>
      <c r="E519" s="42" t="s">
        <v>381</v>
      </c>
      <c r="F519" s="42"/>
      <c r="G519" s="42"/>
      <c r="H519" s="42"/>
      <c r="I519" s="42"/>
      <c r="J519" s="42"/>
      <c r="K519" s="42"/>
      <c r="L519" s="43" t="s">
        <v>1448</v>
      </c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2" t="s">
        <v>1449</v>
      </c>
      <c r="AA519" s="42"/>
      <c r="AB519" s="42" t="s">
        <v>271</v>
      </c>
      <c r="AC519" s="42"/>
      <c r="AD519" s="15" t="s">
        <v>433</v>
      </c>
      <c r="AE519" s="16">
        <v>10</v>
      </c>
      <c r="AF519" s="19">
        <v>260</v>
      </c>
      <c r="AG519" s="18"/>
      <c r="AH519" s="51">
        <f>AG519*AF519</f>
        <v>0</v>
      </c>
      <c r="AI519" s="16">
        <v>10</v>
      </c>
      <c r="AJ519" s="19">
        <v>210</v>
      </c>
      <c r="AK519" s="18"/>
      <c r="AL519" s="51">
        <f>AK519*AJ519</f>
        <v>0</v>
      </c>
      <c r="AM519" s="16">
        <v>10</v>
      </c>
      <c r="AN519" s="19">
        <v>240</v>
      </c>
      <c r="AO519" s="18"/>
      <c r="AP519" s="51">
        <f>AO519*AN519</f>
        <v>0</v>
      </c>
    </row>
    <row r="520" spans="1:42" s="1" customFormat="1" ht="42" customHeight="1" outlineLevel="3" x14ac:dyDescent="0.2">
      <c r="A520" s="42" t="s">
        <v>1450</v>
      </c>
      <c r="B520" s="42"/>
      <c r="C520" s="42"/>
      <c r="D520" s="42"/>
      <c r="E520" s="42" t="s">
        <v>381</v>
      </c>
      <c r="F520" s="42"/>
      <c r="G520" s="42"/>
      <c r="H520" s="42"/>
      <c r="I520" s="42"/>
      <c r="J520" s="42"/>
      <c r="K520" s="42"/>
      <c r="L520" s="43" t="s">
        <v>1451</v>
      </c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2" t="s">
        <v>1452</v>
      </c>
      <c r="AA520" s="42"/>
      <c r="AB520" s="42" t="s">
        <v>271</v>
      </c>
      <c r="AC520" s="42"/>
      <c r="AD520" s="15" t="s">
        <v>433</v>
      </c>
      <c r="AE520" s="16">
        <v>10</v>
      </c>
      <c r="AF520" s="19">
        <v>260</v>
      </c>
      <c r="AG520" s="18"/>
      <c r="AH520" s="51">
        <f>AG520*AF520</f>
        <v>0</v>
      </c>
      <c r="AI520" s="16">
        <v>10</v>
      </c>
      <c r="AJ520" s="19">
        <v>210</v>
      </c>
      <c r="AK520" s="18"/>
      <c r="AL520" s="51">
        <f>AK520*AJ520</f>
        <v>0</v>
      </c>
      <c r="AM520" s="16">
        <v>10</v>
      </c>
      <c r="AN520" s="19">
        <v>240</v>
      </c>
      <c r="AO520" s="18"/>
      <c r="AP520" s="51">
        <f>AO520*AN520</f>
        <v>0</v>
      </c>
    </row>
    <row r="521" spans="1:42" s="1" customFormat="1" ht="42" customHeight="1" outlineLevel="3" x14ac:dyDescent="0.2">
      <c r="A521" s="42" t="s">
        <v>1453</v>
      </c>
      <c r="B521" s="42"/>
      <c r="C521" s="42"/>
      <c r="D521" s="42"/>
      <c r="E521" s="42" t="s">
        <v>381</v>
      </c>
      <c r="F521" s="42"/>
      <c r="G521" s="42"/>
      <c r="H521" s="42"/>
      <c r="I521" s="42"/>
      <c r="J521" s="42"/>
      <c r="K521" s="42"/>
      <c r="L521" s="43" t="s">
        <v>1454</v>
      </c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2" t="s">
        <v>1455</v>
      </c>
      <c r="AA521" s="42"/>
      <c r="AB521" s="42" t="s">
        <v>271</v>
      </c>
      <c r="AC521" s="42"/>
      <c r="AD521" s="15" t="s">
        <v>433</v>
      </c>
      <c r="AE521" s="16">
        <v>12</v>
      </c>
      <c r="AF521" s="19">
        <v>320</v>
      </c>
      <c r="AG521" s="18"/>
      <c r="AH521" s="51">
        <f>AG521*AF521</f>
        <v>0</v>
      </c>
      <c r="AI521" s="16">
        <v>12</v>
      </c>
      <c r="AJ521" s="19">
        <v>260</v>
      </c>
      <c r="AK521" s="18"/>
      <c r="AL521" s="51">
        <f>AK521*AJ521</f>
        <v>0</v>
      </c>
      <c r="AM521" s="16">
        <v>12</v>
      </c>
      <c r="AN521" s="19">
        <v>290</v>
      </c>
      <c r="AO521" s="18"/>
      <c r="AP521" s="51">
        <f>AO521*AN521</f>
        <v>0</v>
      </c>
    </row>
    <row r="522" spans="1:42" s="1" customFormat="1" ht="42" customHeight="1" outlineLevel="3" x14ac:dyDescent="0.2">
      <c r="A522" s="42" t="s">
        <v>1456</v>
      </c>
      <c r="B522" s="42"/>
      <c r="C522" s="42"/>
      <c r="D522" s="42"/>
      <c r="E522" s="42" t="s">
        <v>1457</v>
      </c>
      <c r="F522" s="42"/>
      <c r="G522" s="42"/>
      <c r="H522" s="42"/>
      <c r="I522" s="42"/>
      <c r="J522" s="42"/>
      <c r="K522" s="42"/>
      <c r="L522" s="43" t="s">
        <v>1458</v>
      </c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2" t="s">
        <v>1459</v>
      </c>
      <c r="AA522" s="42"/>
      <c r="AB522" s="42" t="s">
        <v>513</v>
      </c>
      <c r="AC522" s="42"/>
      <c r="AD522" s="15" t="s">
        <v>941</v>
      </c>
      <c r="AE522" s="16">
        <v>3</v>
      </c>
      <c r="AF522" s="19">
        <v>610</v>
      </c>
      <c r="AG522" s="18"/>
      <c r="AH522" s="51">
        <f>AG522*AF522</f>
        <v>0</v>
      </c>
      <c r="AI522" s="16">
        <v>3</v>
      </c>
      <c r="AJ522" s="19">
        <v>490</v>
      </c>
      <c r="AK522" s="18"/>
      <c r="AL522" s="51">
        <f>AK522*AJ522</f>
        <v>0</v>
      </c>
      <c r="AM522" s="16">
        <v>3</v>
      </c>
      <c r="AN522" s="19">
        <v>550</v>
      </c>
      <c r="AO522" s="18"/>
      <c r="AP522" s="51">
        <f>AO522*AN522</f>
        <v>0</v>
      </c>
    </row>
    <row r="523" spans="1:42" s="1" customFormat="1" ht="42" customHeight="1" outlineLevel="3" x14ac:dyDescent="0.2">
      <c r="A523" s="42" t="s">
        <v>1460</v>
      </c>
      <c r="B523" s="42"/>
      <c r="C523" s="42"/>
      <c r="D523" s="42"/>
      <c r="E523" s="42" t="s">
        <v>1457</v>
      </c>
      <c r="F523" s="42"/>
      <c r="G523" s="42"/>
      <c r="H523" s="42"/>
      <c r="I523" s="42"/>
      <c r="J523" s="42"/>
      <c r="K523" s="42"/>
      <c r="L523" s="43" t="s">
        <v>1461</v>
      </c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2" t="s">
        <v>1462</v>
      </c>
      <c r="AA523" s="42"/>
      <c r="AB523" s="42" t="s">
        <v>280</v>
      </c>
      <c r="AC523" s="42"/>
      <c r="AD523" s="15" t="s">
        <v>941</v>
      </c>
      <c r="AE523" s="16">
        <v>30</v>
      </c>
      <c r="AF523" s="19">
        <v>520</v>
      </c>
      <c r="AG523" s="18"/>
      <c r="AH523" s="51">
        <f>AG523*AF523</f>
        <v>0</v>
      </c>
      <c r="AI523" s="16">
        <v>30</v>
      </c>
      <c r="AJ523" s="19">
        <v>420</v>
      </c>
      <c r="AK523" s="18"/>
      <c r="AL523" s="51">
        <f>AK523*AJ523</f>
        <v>0</v>
      </c>
      <c r="AM523" s="16">
        <v>30</v>
      </c>
      <c r="AN523" s="19">
        <v>470</v>
      </c>
      <c r="AO523" s="18"/>
      <c r="AP523" s="51">
        <f>AO523*AN523</f>
        <v>0</v>
      </c>
    </row>
    <row r="524" spans="1:42" s="1" customFormat="1" ht="42" customHeight="1" outlineLevel="3" x14ac:dyDescent="0.2">
      <c r="A524" s="42" t="s">
        <v>1463</v>
      </c>
      <c r="B524" s="42"/>
      <c r="C524" s="42"/>
      <c r="D524" s="42"/>
      <c r="E524" s="42" t="s">
        <v>28</v>
      </c>
      <c r="F524" s="42"/>
      <c r="G524" s="42"/>
      <c r="H524" s="42"/>
      <c r="I524" s="42"/>
      <c r="J524" s="42"/>
      <c r="K524" s="42"/>
      <c r="L524" s="43" t="s">
        <v>1464</v>
      </c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2" t="s">
        <v>1459</v>
      </c>
      <c r="AA524" s="42"/>
      <c r="AB524" s="42" t="s">
        <v>370</v>
      </c>
      <c r="AC524" s="42"/>
      <c r="AD524" s="15" t="s">
        <v>941</v>
      </c>
      <c r="AE524" s="16">
        <v>20</v>
      </c>
      <c r="AF524" s="19">
        <v>490</v>
      </c>
      <c r="AG524" s="18"/>
      <c r="AH524" s="51">
        <f>AG524*AF524</f>
        <v>0</v>
      </c>
      <c r="AI524" s="16">
        <v>20</v>
      </c>
      <c r="AJ524" s="19">
        <v>390</v>
      </c>
      <c r="AK524" s="18"/>
      <c r="AL524" s="51">
        <f>AK524*AJ524</f>
        <v>0</v>
      </c>
      <c r="AM524" s="16">
        <v>20</v>
      </c>
      <c r="AN524" s="19">
        <v>450</v>
      </c>
      <c r="AO524" s="18"/>
      <c r="AP524" s="51">
        <f>AO524*AN524</f>
        <v>0</v>
      </c>
    </row>
    <row r="525" spans="1:42" s="1" customFormat="1" ht="42" customHeight="1" outlineLevel="3" x14ac:dyDescent="0.2">
      <c r="A525" s="42" t="s">
        <v>1465</v>
      </c>
      <c r="B525" s="42"/>
      <c r="C525" s="42"/>
      <c r="D525" s="42"/>
      <c r="E525" s="42" t="s">
        <v>28</v>
      </c>
      <c r="F525" s="42"/>
      <c r="G525" s="42"/>
      <c r="H525" s="42"/>
      <c r="I525" s="42"/>
      <c r="J525" s="42"/>
      <c r="K525" s="42"/>
      <c r="L525" s="43" t="s">
        <v>1466</v>
      </c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2" t="s">
        <v>1467</v>
      </c>
      <c r="AA525" s="42"/>
      <c r="AB525" s="23"/>
      <c r="AC525" s="24"/>
      <c r="AD525" s="15" t="s">
        <v>26</v>
      </c>
      <c r="AE525" s="16">
        <v>3</v>
      </c>
      <c r="AF525" s="19">
        <v>810</v>
      </c>
      <c r="AG525" s="18"/>
      <c r="AH525" s="51">
        <f>AG525*AF525</f>
        <v>0</v>
      </c>
      <c r="AI525" s="16">
        <v>3</v>
      </c>
      <c r="AJ525" s="19">
        <v>650</v>
      </c>
      <c r="AK525" s="18"/>
      <c r="AL525" s="51">
        <f>AK525*AJ525</f>
        <v>0</v>
      </c>
      <c r="AM525" s="16">
        <v>3</v>
      </c>
      <c r="AN525" s="19">
        <v>730</v>
      </c>
      <c r="AO525" s="18"/>
      <c r="AP525" s="51">
        <f>AO525*AN525</f>
        <v>0</v>
      </c>
    </row>
    <row r="526" spans="1:42" s="1" customFormat="1" ht="42" customHeight="1" outlineLevel="3" x14ac:dyDescent="0.2">
      <c r="A526" s="42" t="s">
        <v>1468</v>
      </c>
      <c r="B526" s="42"/>
      <c r="C526" s="42"/>
      <c r="D526" s="42"/>
      <c r="E526" s="42" t="s">
        <v>28</v>
      </c>
      <c r="F526" s="42"/>
      <c r="G526" s="42"/>
      <c r="H526" s="42"/>
      <c r="I526" s="42"/>
      <c r="J526" s="42"/>
      <c r="K526" s="42"/>
      <c r="L526" s="43" t="s">
        <v>1469</v>
      </c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2" t="s">
        <v>1470</v>
      </c>
      <c r="AA526" s="42"/>
      <c r="AB526" s="42" t="s">
        <v>56</v>
      </c>
      <c r="AC526" s="42"/>
      <c r="AD526" s="15" t="s">
        <v>26</v>
      </c>
      <c r="AE526" s="16">
        <v>3</v>
      </c>
      <c r="AF526" s="19">
        <v>640</v>
      </c>
      <c r="AG526" s="18"/>
      <c r="AH526" s="51">
        <f>AG526*AF526</f>
        <v>0</v>
      </c>
      <c r="AI526" s="16">
        <v>3</v>
      </c>
      <c r="AJ526" s="19">
        <v>510</v>
      </c>
      <c r="AK526" s="18"/>
      <c r="AL526" s="51">
        <f>AK526*AJ526</f>
        <v>0</v>
      </c>
      <c r="AM526" s="16">
        <v>3</v>
      </c>
      <c r="AN526" s="19">
        <v>580</v>
      </c>
      <c r="AO526" s="18"/>
      <c r="AP526" s="51">
        <f>AO526*AN526</f>
        <v>0</v>
      </c>
    </row>
    <row r="527" spans="1:42" s="1" customFormat="1" ht="42" customHeight="1" outlineLevel="3" x14ac:dyDescent="0.2">
      <c r="A527" s="42" t="s">
        <v>1471</v>
      </c>
      <c r="B527" s="42"/>
      <c r="C527" s="42"/>
      <c r="D527" s="42"/>
      <c r="E527" s="42" t="s">
        <v>1472</v>
      </c>
      <c r="F527" s="42"/>
      <c r="G527" s="42"/>
      <c r="H527" s="42"/>
      <c r="I527" s="42"/>
      <c r="J527" s="42"/>
      <c r="K527" s="42"/>
      <c r="L527" s="43" t="s">
        <v>1473</v>
      </c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2" t="s">
        <v>1474</v>
      </c>
      <c r="AA527" s="42"/>
      <c r="AB527" s="42" t="s">
        <v>1475</v>
      </c>
      <c r="AC527" s="42"/>
      <c r="AD527" s="15" t="s">
        <v>26</v>
      </c>
      <c r="AE527" s="16">
        <v>3</v>
      </c>
      <c r="AF527" s="17">
        <v>3460</v>
      </c>
      <c r="AG527" s="18"/>
      <c r="AH527" s="51">
        <f>AG527*AF527</f>
        <v>0</v>
      </c>
      <c r="AI527" s="16">
        <v>3</v>
      </c>
      <c r="AJ527" s="17">
        <v>2770</v>
      </c>
      <c r="AK527" s="18"/>
      <c r="AL527" s="51">
        <f>AK527*AJ527</f>
        <v>0</v>
      </c>
      <c r="AM527" s="16">
        <v>3</v>
      </c>
      <c r="AN527" s="17">
        <v>3120</v>
      </c>
      <c r="AO527" s="18"/>
      <c r="AP527" s="51">
        <f>AO527*AN527</f>
        <v>0</v>
      </c>
    </row>
    <row r="528" spans="1:42" ht="11.1" customHeight="1" outlineLevel="2" x14ac:dyDescent="0.2">
      <c r="A528" s="9"/>
      <c r="B528" s="10"/>
      <c r="C528" s="10"/>
      <c r="D528" s="11"/>
      <c r="E528" s="9"/>
      <c r="F528" s="10"/>
      <c r="G528" s="10"/>
      <c r="H528" s="10"/>
      <c r="I528" s="10"/>
      <c r="J528" s="10"/>
      <c r="K528" s="11"/>
      <c r="L528" s="41" t="s">
        <v>1476</v>
      </c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9"/>
      <c r="AA528" s="11"/>
      <c r="AB528" s="9"/>
      <c r="AC528" s="11"/>
      <c r="AD528" s="12"/>
      <c r="AE528" s="13"/>
      <c r="AF528" s="13"/>
      <c r="AG528" s="14"/>
      <c r="AH528" s="50"/>
      <c r="AI528" s="13"/>
      <c r="AJ528" s="13"/>
      <c r="AK528" s="14"/>
      <c r="AL528" s="50"/>
      <c r="AM528" s="13"/>
      <c r="AN528" s="13"/>
      <c r="AO528" s="14"/>
      <c r="AP528" s="50"/>
    </row>
    <row r="529" spans="1:42" s="1" customFormat="1" ht="42" customHeight="1" outlineLevel="3" x14ac:dyDescent="0.2">
      <c r="A529" s="42" t="s">
        <v>1477</v>
      </c>
      <c r="B529" s="42"/>
      <c r="C529" s="42"/>
      <c r="D529" s="42"/>
      <c r="E529" s="42" t="s">
        <v>381</v>
      </c>
      <c r="F529" s="42"/>
      <c r="G529" s="42"/>
      <c r="H529" s="42"/>
      <c r="I529" s="42"/>
      <c r="J529" s="42"/>
      <c r="K529" s="42"/>
      <c r="L529" s="43" t="s">
        <v>1478</v>
      </c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2" t="s">
        <v>1479</v>
      </c>
      <c r="AA529" s="42"/>
      <c r="AB529" s="42" t="s">
        <v>154</v>
      </c>
      <c r="AC529" s="42"/>
      <c r="AD529" s="15" t="s">
        <v>26</v>
      </c>
      <c r="AE529" s="16">
        <v>50</v>
      </c>
      <c r="AF529" s="19">
        <v>70</v>
      </c>
      <c r="AG529" s="18"/>
      <c r="AH529" s="51">
        <f>AG529*AF529</f>
        <v>0</v>
      </c>
      <c r="AI529" s="16">
        <v>50</v>
      </c>
      <c r="AJ529" s="19">
        <v>60</v>
      </c>
      <c r="AK529" s="18"/>
      <c r="AL529" s="51">
        <f>AK529*AJ529</f>
        <v>0</v>
      </c>
      <c r="AM529" s="16">
        <v>50</v>
      </c>
      <c r="AN529" s="19">
        <v>70</v>
      </c>
      <c r="AO529" s="18"/>
      <c r="AP529" s="51">
        <f>AO529*AN529</f>
        <v>0</v>
      </c>
    </row>
    <row r="530" spans="1:42" s="1" customFormat="1" ht="42" customHeight="1" outlineLevel="3" x14ac:dyDescent="0.2">
      <c r="A530" s="42" t="s">
        <v>1480</v>
      </c>
      <c r="B530" s="42"/>
      <c r="C530" s="42"/>
      <c r="D530" s="42"/>
      <c r="E530" s="42" t="s">
        <v>28</v>
      </c>
      <c r="F530" s="42"/>
      <c r="G530" s="42"/>
      <c r="H530" s="42"/>
      <c r="I530" s="42"/>
      <c r="J530" s="42"/>
      <c r="K530" s="42"/>
      <c r="L530" s="43" t="s">
        <v>1481</v>
      </c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2" t="s">
        <v>1482</v>
      </c>
      <c r="AA530" s="42"/>
      <c r="AB530" s="42" t="s">
        <v>104</v>
      </c>
      <c r="AC530" s="42"/>
      <c r="AD530" s="15" t="s">
        <v>26</v>
      </c>
      <c r="AE530" s="16">
        <v>67</v>
      </c>
      <c r="AF530" s="19">
        <v>50</v>
      </c>
      <c r="AG530" s="18"/>
      <c r="AH530" s="51">
        <f>AG530*AF530</f>
        <v>0</v>
      </c>
      <c r="AI530" s="16">
        <v>67</v>
      </c>
      <c r="AJ530" s="19">
        <v>40</v>
      </c>
      <c r="AK530" s="18"/>
      <c r="AL530" s="51">
        <f>AK530*AJ530</f>
        <v>0</v>
      </c>
      <c r="AM530" s="16">
        <v>67</v>
      </c>
      <c r="AN530" s="19">
        <v>50</v>
      </c>
      <c r="AO530" s="18"/>
      <c r="AP530" s="51">
        <f>AO530*AN530</f>
        <v>0</v>
      </c>
    </row>
    <row r="531" spans="1:42" ht="11.1" customHeight="1" outlineLevel="2" x14ac:dyDescent="0.2">
      <c r="A531" s="9"/>
      <c r="B531" s="10"/>
      <c r="C531" s="10"/>
      <c r="D531" s="11"/>
      <c r="E531" s="9"/>
      <c r="F531" s="10"/>
      <c r="G531" s="10"/>
      <c r="H531" s="10"/>
      <c r="I531" s="10"/>
      <c r="J531" s="10"/>
      <c r="K531" s="11"/>
      <c r="L531" s="41" t="s">
        <v>1483</v>
      </c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9"/>
      <c r="AA531" s="11"/>
      <c r="AB531" s="9"/>
      <c r="AC531" s="11"/>
      <c r="AD531" s="12"/>
      <c r="AE531" s="13"/>
      <c r="AF531" s="13"/>
      <c r="AG531" s="14"/>
      <c r="AH531" s="50"/>
      <c r="AI531" s="13"/>
      <c r="AJ531" s="13"/>
      <c r="AK531" s="14"/>
      <c r="AL531" s="50"/>
      <c r="AM531" s="13"/>
      <c r="AN531" s="13"/>
      <c r="AO531" s="14"/>
      <c r="AP531" s="50"/>
    </row>
    <row r="532" spans="1:42" s="1" customFormat="1" ht="42" customHeight="1" outlineLevel="3" x14ac:dyDescent="0.2">
      <c r="A532" s="42" t="s">
        <v>1484</v>
      </c>
      <c r="B532" s="42"/>
      <c r="C532" s="42"/>
      <c r="D532" s="42"/>
      <c r="E532" s="42" t="s">
        <v>381</v>
      </c>
      <c r="F532" s="42"/>
      <c r="G532" s="42"/>
      <c r="H532" s="42"/>
      <c r="I532" s="42"/>
      <c r="J532" s="42"/>
      <c r="K532" s="42"/>
      <c r="L532" s="43" t="s">
        <v>1485</v>
      </c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2" t="s">
        <v>1486</v>
      </c>
      <c r="AA532" s="42"/>
      <c r="AB532" s="42" t="s">
        <v>1487</v>
      </c>
      <c r="AC532" s="42"/>
      <c r="AD532" s="15" t="s">
        <v>433</v>
      </c>
      <c r="AE532" s="16">
        <v>53</v>
      </c>
      <c r="AF532" s="19">
        <v>610</v>
      </c>
      <c r="AG532" s="18"/>
      <c r="AH532" s="51">
        <f>AG532*AF532</f>
        <v>0</v>
      </c>
      <c r="AI532" s="16">
        <v>53</v>
      </c>
      <c r="AJ532" s="19">
        <v>490</v>
      </c>
      <c r="AK532" s="18"/>
      <c r="AL532" s="51">
        <f>AK532*AJ532</f>
        <v>0</v>
      </c>
      <c r="AM532" s="16">
        <v>53</v>
      </c>
      <c r="AN532" s="19">
        <v>550</v>
      </c>
      <c r="AO532" s="18"/>
      <c r="AP532" s="51">
        <f>AO532*AN532</f>
        <v>0</v>
      </c>
    </row>
    <row r="533" spans="1:42" s="1" customFormat="1" ht="42" customHeight="1" outlineLevel="3" x14ac:dyDescent="0.2">
      <c r="A533" s="42" t="s">
        <v>1488</v>
      </c>
      <c r="B533" s="42"/>
      <c r="C533" s="42"/>
      <c r="D533" s="42"/>
      <c r="E533" s="42" t="s">
        <v>1489</v>
      </c>
      <c r="F533" s="42"/>
      <c r="G533" s="42"/>
      <c r="H533" s="42"/>
      <c r="I533" s="42"/>
      <c r="J533" s="42"/>
      <c r="K533" s="42"/>
      <c r="L533" s="43" t="s">
        <v>1490</v>
      </c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2" t="s">
        <v>1491</v>
      </c>
      <c r="AA533" s="42"/>
      <c r="AB533" s="42" t="s">
        <v>1487</v>
      </c>
      <c r="AC533" s="42"/>
      <c r="AD533" s="15" t="s">
        <v>26</v>
      </c>
      <c r="AE533" s="16">
        <v>5</v>
      </c>
      <c r="AF533" s="17">
        <v>2350</v>
      </c>
      <c r="AG533" s="18"/>
      <c r="AH533" s="51">
        <f>AG533*AF533</f>
        <v>0</v>
      </c>
      <c r="AI533" s="16">
        <v>5</v>
      </c>
      <c r="AJ533" s="17">
        <v>1880</v>
      </c>
      <c r="AK533" s="18"/>
      <c r="AL533" s="51">
        <f>AK533*AJ533</f>
        <v>0</v>
      </c>
      <c r="AM533" s="16">
        <v>5</v>
      </c>
      <c r="AN533" s="17">
        <v>2120</v>
      </c>
      <c r="AO533" s="18"/>
      <c r="AP533" s="51">
        <f>AO533*AN533</f>
        <v>0</v>
      </c>
    </row>
    <row r="534" spans="1:42" s="1" customFormat="1" ht="42" customHeight="1" outlineLevel="3" x14ac:dyDescent="0.2">
      <c r="A534" s="42" t="s">
        <v>1492</v>
      </c>
      <c r="B534" s="42"/>
      <c r="C534" s="42"/>
      <c r="D534" s="42"/>
      <c r="E534" s="42" t="s">
        <v>381</v>
      </c>
      <c r="F534" s="42"/>
      <c r="G534" s="42"/>
      <c r="H534" s="42"/>
      <c r="I534" s="42"/>
      <c r="J534" s="42"/>
      <c r="K534" s="42"/>
      <c r="L534" s="43" t="s">
        <v>1493</v>
      </c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2" t="s">
        <v>1494</v>
      </c>
      <c r="AA534" s="42"/>
      <c r="AB534" s="42" t="s">
        <v>95</v>
      </c>
      <c r="AC534" s="42"/>
      <c r="AD534" s="15" t="s">
        <v>433</v>
      </c>
      <c r="AE534" s="16">
        <v>1</v>
      </c>
      <c r="AF534" s="19">
        <v>730</v>
      </c>
      <c r="AG534" s="18"/>
      <c r="AH534" s="51">
        <f>AG534*AF534</f>
        <v>0</v>
      </c>
      <c r="AI534" s="16">
        <v>1</v>
      </c>
      <c r="AJ534" s="19">
        <v>580</v>
      </c>
      <c r="AK534" s="18"/>
      <c r="AL534" s="51">
        <f>AK534*AJ534</f>
        <v>0</v>
      </c>
      <c r="AM534" s="16">
        <v>1</v>
      </c>
      <c r="AN534" s="19">
        <v>660</v>
      </c>
      <c r="AO534" s="18"/>
      <c r="AP534" s="51">
        <f>AO534*AN534</f>
        <v>0</v>
      </c>
    </row>
    <row r="535" spans="1:42" ht="11.1" customHeight="1" outlineLevel="2" x14ac:dyDescent="0.2">
      <c r="A535" s="9"/>
      <c r="B535" s="10"/>
      <c r="C535" s="10"/>
      <c r="D535" s="11"/>
      <c r="E535" s="9"/>
      <c r="F535" s="10"/>
      <c r="G535" s="10"/>
      <c r="H535" s="10"/>
      <c r="I535" s="10"/>
      <c r="J535" s="10"/>
      <c r="K535" s="11"/>
      <c r="L535" s="41" t="s">
        <v>1495</v>
      </c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9"/>
      <c r="AA535" s="11"/>
      <c r="AB535" s="9"/>
      <c r="AC535" s="11"/>
      <c r="AD535" s="12"/>
      <c r="AE535" s="13"/>
      <c r="AF535" s="13"/>
      <c r="AG535" s="14"/>
      <c r="AH535" s="50"/>
      <c r="AI535" s="13"/>
      <c r="AJ535" s="13"/>
      <c r="AK535" s="14"/>
      <c r="AL535" s="50"/>
      <c r="AM535" s="13"/>
      <c r="AN535" s="13"/>
      <c r="AO535" s="14"/>
      <c r="AP535" s="50"/>
    </row>
    <row r="536" spans="1:42" s="1" customFormat="1" ht="42" customHeight="1" outlineLevel="3" x14ac:dyDescent="0.2">
      <c r="A536" s="42" t="s">
        <v>1496</v>
      </c>
      <c r="B536" s="42"/>
      <c r="C536" s="42"/>
      <c r="D536" s="42"/>
      <c r="E536" s="42" t="s">
        <v>575</v>
      </c>
      <c r="F536" s="42"/>
      <c r="G536" s="42"/>
      <c r="H536" s="42"/>
      <c r="I536" s="42"/>
      <c r="J536" s="42"/>
      <c r="K536" s="42"/>
      <c r="L536" s="43" t="s">
        <v>1497</v>
      </c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2" t="s">
        <v>1498</v>
      </c>
      <c r="AA536" s="42"/>
      <c r="AB536" s="42" t="s">
        <v>104</v>
      </c>
      <c r="AC536" s="42"/>
      <c r="AD536" s="15" t="s">
        <v>26</v>
      </c>
      <c r="AE536" s="16">
        <v>8</v>
      </c>
      <c r="AF536" s="19">
        <v>100</v>
      </c>
      <c r="AG536" s="18"/>
      <c r="AH536" s="51">
        <f>AG536*AF536</f>
        <v>0</v>
      </c>
      <c r="AI536" s="16">
        <v>8</v>
      </c>
      <c r="AJ536" s="19">
        <v>80</v>
      </c>
      <c r="AK536" s="18"/>
      <c r="AL536" s="51">
        <f>AK536*AJ536</f>
        <v>0</v>
      </c>
      <c r="AM536" s="16">
        <v>8</v>
      </c>
      <c r="AN536" s="19">
        <v>90</v>
      </c>
      <c r="AO536" s="18"/>
      <c r="AP536" s="51">
        <f>AO536*AN536</f>
        <v>0</v>
      </c>
    </row>
    <row r="537" spans="1:42" s="1" customFormat="1" ht="42" customHeight="1" outlineLevel="3" x14ac:dyDescent="0.2">
      <c r="A537" s="42" t="s">
        <v>1499</v>
      </c>
      <c r="B537" s="42"/>
      <c r="C537" s="42"/>
      <c r="D537" s="42"/>
      <c r="E537" s="42" t="s">
        <v>575</v>
      </c>
      <c r="F537" s="42"/>
      <c r="G537" s="42"/>
      <c r="H537" s="42"/>
      <c r="I537" s="42"/>
      <c r="J537" s="42"/>
      <c r="K537" s="42"/>
      <c r="L537" s="43" t="s">
        <v>1500</v>
      </c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2" t="s">
        <v>1501</v>
      </c>
      <c r="AA537" s="42"/>
      <c r="AB537" s="42" t="s">
        <v>104</v>
      </c>
      <c r="AC537" s="42"/>
      <c r="AD537" s="15" t="s">
        <v>26</v>
      </c>
      <c r="AE537" s="16">
        <v>2</v>
      </c>
      <c r="AF537" s="19">
        <v>100</v>
      </c>
      <c r="AG537" s="18"/>
      <c r="AH537" s="51">
        <f>AG537*AF537</f>
        <v>0</v>
      </c>
      <c r="AI537" s="16">
        <v>2</v>
      </c>
      <c r="AJ537" s="19">
        <v>80</v>
      </c>
      <c r="AK537" s="18"/>
      <c r="AL537" s="51">
        <f>AK537*AJ537</f>
        <v>0</v>
      </c>
      <c r="AM537" s="16">
        <v>2</v>
      </c>
      <c r="AN537" s="19">
        <v>90</v>
      </c>
      <c r="AO537" s="18"/>
      <c r="AP537" s="51">
        <f>AO537*AN537</f>
        <v>0</v>
      </c>
    </row>
    <row r="538" spans="1:42" s="1" customFormat="1" ht="42" customHeight="1" outlineLevel="3" x14ac:dyDescent="0.2">
      <c r="A538" s="42" t="s">
        <v>1502</v>
      </c>
      <c r="B538" s="42"/>
      <c r="C538" s="42"/>
      <c r="D538" s="42"/>
      <c r="E538" s="42" t="s">
        <v>575</v>
      </c>
      <c r="F538" s="42"/>
      <c r="G538" s="42"/>
      <c r="H538" s="42"/>
      <c r="I538" s="42"/>
      <c r="J538" s="42"/>
      <c r="K538" s="42"/>
      <c r="L538" s="43" t="s">
        <v>1503</v>
      </c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2" t="s">
        <v>1504</v>
      </c>
      <c r="AA538" s="42"/>
      <c r="AB538" s="42" t="s">
        <v>104</v>
      </c>
      <c r="AC538" s="42"/>
      <c r="AD538" s="15" t="s">
        <v>26</v>
      </c>
      <c r="AE538" s="16">
        <v>1</v>
      </c>
      <c r="AF538" s="19">
        <v>100</v>
      </c>
      <c r="AG538" s="18"/>
      <c r="AH538" s="51">
        <f>AG538*AF538</f>
        <v>0</v>
      </c>
      <c r="AI538" s="16">
        <v>1</v>
      </c>
      <c r="AJ538" s="19">
        <v>80</v>
      </c>
      <c r="AK538" s="18"/>
      <c r="AL538" s="51">
        <f>AK538*AJ538</f>
        <v>0</v>
      </c>
      <c r="AM538" s="16">
        <v>1</v>
      </c>
      <c r="AN538" s="19">
        <v>90</v>
      </c>
      <c r="AO538" s="18"/>
      <c r="AP538" s="51">
        <f>AO538*AN538</f>
        <v>0</v>
      </c>
    </row>
    <row r="539" spans="1:42" s="1" customFormat="1" ht="42" customHeight="1" outlineLevel="3" x14ac:dyDescent="0.2">
      <c r="A539" s="42" t="s">
        <v>1505</v>
      </c>
      <c r="B539" s="42"/>
      <c r="C539" s="42"/>
      <c r="D539" s="42"/>
      <c r="E539" s="42" t="s">
        <v>575</v>
      </c>
      <c r="F539" s="42"/>
      <c r="G539" s="42"/>
      <c r="H539" s="42"/>
      <c r="I539" s="42"/>
      <c r="J539" s="42"/>
      <c r="K539" s="42"/>
      <c r="L539" s="43" t="s">
        <v>1506</v>
      </c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2" t="s">
        <v>1507</v>
      </c>
      <c r="AA539" s="42"/>
      <c r="AB539" s="42" t="s">
        <v>104</v>
      </c>
      <c r="AC539" s="42"/>
      <c r="AD539" s="15" t="s">
        <v>26</v>
      </c>
      <c r="AE539" s="16">
        <v>4</v>
      </c>
      <c r="AF539" s="19">
        <v>100</v>
      </c>
      <c r="AG539" s="18"/>
      <c r="AH539" s="51">
        <f>AG539*AF539</f>
        <v>0</v>
      </c>
      <c r="AI539" s="16">
        <v>4</v>
      </c>
      <c r="AJ539" s="19">
        <v>80</v>
      </c>
      <c r="AK539" s="18"/>
      <c r="AL539" s="51">
        <f>AK539*AJ539</f>
        <v>0</v>
      </c>
      <c r="AM539" s="16">
        <v>4</v>
      </c>
      <c r="AN539" s="19">
        <v>90</v>
      </c>
      <c r="AO539" s="18"/>
      <c r="AP539" s="51">
        <f>AO539*AN539</f>
        <v>0</v>
      </c>
    </row>
    <row r="540" spans="1:42" s="1" customFormat="1" ht="42" customHeight="1" outlineLevel="3" x14ac:dyDescent="0.2">
      <c r="A540" s="42" t="s">
        <v>1508</v>
      </c>
      <c r="B540" s="42"/>
      <c r="C540" s="42"/>
      <c r="D540" s="42"/>
      <c r="E540" s="42" t="s">
        <v>575</v>
      </c>
      <c r="F540" s="42"/>
      <c r="G540" s="42"/>
      <c r="H540" s="42"/>
      <c r="I540" s="42"/>
      <c r="J540" s="42"/>
      <c r="K540" s="42"/>
      <c r="L540" s="43" t="s">
        <v>1509</v>
      </c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2" t="s">
        <v>1510</v>
      </c>
      <c r="AA540" s="42"/>
      <c r="AB540" s="42" t="s">
        <v>104</v>
      </c>
      <c r="AC540" s="42"/>
      <c r="AD540" s="15" t="s">
        <v>26</v>
      </c>
      <c r="AE540" s="16">
        <v>1</v>
      </c>
      <c r="AF540" s="19">
        <v>100</v>
      </c>
      <c r="AG540" s="18"/>
      <c r="AH540" s="51">
        <f>AG540*AF540</f>
        <v>0</v>
      </c>
      <c r="AI540" s="16">
        <v>1</v>
      </c>
      <c r="AJ540" s="19">
        <v>80</v>
      </c>
      <c r="AK540" s="18"/>
      <c r="AL540" s="51">
        <f>AK540*AJ540</f>
        <v>0</v>
      </c>
      <c r="AM540" s="16">
        <v>1</v>
      </c>
      <c r="AN540" s="19">
        <v>90</v>
      </c>
      <c r="AO540" s="18"/>
      <c r="AP540" s="51">
        <f>AO540*AN540</f>
        <v>0</v>
      </c>
    </row>
    <row r="541" spans="1:42" s="1" customFormat="1" ht="42" customHeight="1" outlineLevel="3" x14ac:dyDescent="0.2">
      <c r="A541" s="42" t="s">
        <v>1511</v>
      </c>
      <c r="B541" s="42"/>
      <c r="C541" s="42"/>
      <c r="D541" s="42"/>
      <c r="E541" s="42" t="s">
        <v>28</v>
      </c>
      <c r="F541" s="42"/>
      <c r="G541" s="42"/>
      <c r="H541" s="42"/>
      <c r="I541" s="42"/>
      <c r="J541" s="42"/>
      <c r="K541" s="42"/>
      <c r="L541" s="43" t="s">
        <v>1512</v>
      </c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2" t="s">
        <v>1513</v>
      </c>
      <c r="AA541" s="42"/>
      <c r="AB541" s="42" t="s">
        <v>48</v>
      </c>
      <c r="AC541" s="42"/>
      <c r="AD541" s="15" t="s">
        <v>26</v>
      </c>
      <c r="AE541" s="16">
        <v>4</v>
      </c>
      <c r="AF541" s="19">
        <v>530</v>
      </c>
      <c r="AG541" s="18"/>
      <c r="AH541" s="51">
        <f>AG541*AF541</f>
        <v>0</v>
      </c>
      <c r="AI541" s="16">
        <v>4</v>
      </c>
      <c r="AJ541" s="19">
        <v>420</v>
      </c>
      <c r="AK541" s="18"/>
      <c r="AL541" s="51">
        <f>AK541*AJ541</f>
        <v>0</v>
      </c>
      <c r="AM541" s="16">
        <v>4</v>
      </c>
      <c r="AN541" s="19">
        <v>480</v>
      </c>
      <c r="AO541" s="18"/>
      <c r="AP541" s="51">
        <f>AO541*AN541</f>
        <v>0</v>
      </c>
    </row>
    <row r="542" spans="1:42" s="1" customFormat="1" ht="42" customHeight="1" outlineLevel="3" x14ac:dyDescent="0.2">
      <c r="A542" s="42" t="s">
        <v>1514</v>
      </c>
      <c r="B542" s="42"/>
      <c r="C542" s="42"/>
      <c r="D542" s="42"/>
      <c r="E542" s="42" t="s">
        <v>28</v>
      </c>
      <c r="F542" s="42"/>
      <c r="G542" s="42"/>
      <c r="H542" s="42"/>
      <c r="I542" s="42"/>
      <c r="J542" s="42"/>
      <c r="K542" s="42"/>
      <c r="L542" s="43" t="s">
        <v>1515</v>
      </c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2" t="s">
        <v>1516</v>
      </c>
      <c r="AA542" s="42"/>
      <c r="AB542" s="42" t="s">
        <v>95</v>
      </c>
      <c r="AC542" s="42"/>
      <c r="AD542" s="15" t="s">
        <v>26</v>
      </c>
      <c r="AE542" s="16">
        <v>1</v>
      </c>
      <c r="AF542" s="19">
        <v>430</v>
      </c>
      <c r="AG542" s="18"/>
      <c r="AH542" s="51">
        <f>AG542*AF542</f>
        <v>0</v>
      </c>
      <c r="AI542" s="16">
        <v>1</v>
      </c>
      <c r="AJ542" s="19">
        <v>340</v>
      </c>
      <c r="AK542" s="18"/>
      <c r="AL542" s="51">
        <f>AK542*AJ542</f>
        <v>0</v>
      </c>
      <c r="AM542" s="16">
        <v>1</v>
      </c>
      <c r="AN542" s="19">
        <v>390</v>
      </c>
      <c r="AO542" s="18"/>
      <c r="AP542" s="51">
        <f>AO542*AN542</f>
        <v>0</v>
      </c>
    </row>
    <row r="543" spans="1:42" s="1" customFormat="1" ht="42" customHeight="1" outlineLevel="3" x14ac:dyDescent="0.2">
      <c r="A543" s="42" t="s">
        <v>1517</v>
      </c>
      <c r="B543" s="42"/>
      <c r="C543" s="42"/>
      <c r="D543" s="42"/>
      <c r="E543" s="42" t="s">
        <v>28</v>
      </c>
      <c r="F543" s="42"/>
      <c r="G543" s="42"/>
      <c r="H543" s="42"/>
      <c r="I543" s="42"/>
      <c r="J543" s="42"/>
      <c r="K543" s="42"/>
      <c r="L543" s="43" t="s">
        <v>1518</v>
      </c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2" t="s">
        <v>1519</v>
      </c>
      <c r="AA543" s="42"/>
      <c r="AB543" s="42" t="s">
        <v>113</v>
      </c>
      <c r="AC543" s="42"/>
      <c r="AD543" s="15" t="s">
        <v>26</v>
      </c>
      <c r="AE543" s="16">
        <v>2</v>
      </c>
      <c r="AF543" s="19">
        <v>50</v>
      </c>
      <c r="AG543" s="18"/>
      <c r="AH543" s="51">
        <f>AG543*AF543</f>
        <v>0</v>
      </c>
      <c r="AI543" s="16">
        <v>2</v>
      </c>
      <c r="AJ543" s="19">
        <v>40</v>
      </c>
      <c r="AK543" s="18"/>
      <c r="AL543" s="51">
        <f>AK543*AJ543</f>
        <v>0</v>
      </c>
      <c r="AM543" s="16">
        <v>2</v>
      </c>
      <c r="AN543" s="19">
        <v>50</v>
      </c>
      <c r="AO543" s="18"/>
      <c r="AP543" s="51">
        <f>AO543*AN543</f>
        <v>0</v>
      </c>
    </row>
    <row r="544" spans="1:42" s="1" customFormat="1" ht="42" customHeight="1" outlineLevel="3" x14ac:dyDescent="0.2">
      <c r="A544" s="42" t="s">
        <v>1520</v>
      </c>
      <c r="B544" s="42"/>
      <c r="C544" s="42"/>
      <c r="D544" s="42"/>
      <c r="E544" s="42" t="s">
        <v>28</v>
      </c>
      <c r="F544" s="42"/>
      <c r="G544" s="42"/>
      <c r="H544" s="42"/>
      <c r="I544" s="42"/>
      <c r="J544" s="42"/>
      <c r="K544" s="42"/>
      <c r="L544" s="43" t="s">
        <v>1521</v>
      </c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2" t="s">
        <v>1522</v>
      </c>
      <c r="AA544" s="42"/>
      <c r="AB544" s="42" t="s">
        <v>113</v>
      </c>
      <c r="AC544" s="42"/>
      <c r="AD544" s="15" t="s">
        <v>26</v>
      </c>
      <c r="AE544" s="16">
        <v>2</v>
      </c>
      <c r="AF544" s="19">
        <v>50</v>
      </c>
      <c r="AG544" s="18"/>
      <c r="AH544" s="51">
        <f>AG544*AF544</f>
        <v>0</v>
      </c>
      <c r="AI544" s="16">
        <v>2</v>
      </c>
      <c r="AJ544" s="19">
        <v>40</v>
      </c>
      <c r="AK544" s="18"/>
      <c r="AL544" s="51">
        <f>AK544*AJ544</f>
        <v>0</v>
      </c>
      <c r="AM544" s="16">
        <v>2</v>
      </c>
      <c r="AN544" s="19">
        <v>50</v>
      </c>
      <c r="AO544" s="18"/>
      <c r="AP544" s="51">
        <f>AO544*AN544</f>
        <v>0</v>
      </c>
    </row>
    <row r="545" spans="1:42" s="1" customFormat="1" ht="42" customHeight="1" outlineLevel="3" x14ac:dyDescent="0.2">
      <c r="A545" s="42" t="s">
        <v>1523</v>
      </c>
      <c r="B545" s="42"/>
      <c r="C545" s="42"/>
      <c r="D545" s="42"/>
      <c r="E545" s="42" t="s">
        <v>28</v>
      </c>
      <c r="F545" s="42"/>
      <c r="G545" s="42"/>
      <c r="H545" s="42"/>
      <c r="I545" s="42"/>
      <c r="J545" s="42"/>
      <c r="K545" s="42"/>
      <c r="L545" s="43" t="s">
        <v>1524</v>
      </c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2" t="s">
        <v>1525</v>
      </c>
      <c r="AA545" s="42"/>
      <c r="AB545" s="42" t="s">
        <v>113</v>
      </c>
      <c r="AC545" s="42"/>
      <c r="AD545" s="15" t="s">
        <v>26</v>
      </c>
      <c r="AE545" s="16">
        <v>7</v>
      </c>
      <c r="AF545" s="19">
        <v>50</v>
      </c>
      <c r="AG545" s="18"/>
      <c r="AH545" s="51">
        <f>AG545*AF545</f>
        <v>0</v>
      </c>
      <c r="AI545" s="16">
        <v>7</v>
      </c>
      <c r="AJ545" s="19">
        <v>40</v>
      </c>
      <c r="AK545" s="18"/>
      <c r="AL545" s="51">
        <f>AK545*AJ545</f>
        <v>0</v>
      </c>
      <c r="AM545" s="16">
        <v>7</v>
      </c>
      <c r="AN545" s="19">
        <v>50</v>
      </c>
      <c r="AO545" s="18"/>
      <c r="AP545" s="51">
        <f>AO545*AN545</f>
        <v>0</v>
      </c>
    </row>
    <row r="546" spans="1:42" s="1" customFormat="1" ht="42" customHeight="1" outlineLevel="3" x14ac:dyDescent="0.2">
      <c r="A546" s="42" t="s">
        <v>1526</v>
      </c>
      <c r="B546" s="42"/>
      <c r="C546" s="42"/>
      <c r="D546" s="42"/>
      <c r="E546" s="42" t="s">
        <v>28</v>
      </c>
      <c r="F546" s="42"/>
      <c r="G546" s="42"/>
      <c r="H546" s="42"/>
      <c r="I546" s="42"/>
      <c r="J546" s="42"/>
      <c r="K546" s="42"/>
      <c r="L546" s="43" t="s">
        <v>1527</v>
      </c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2" t="s">
        <v>1528</v>
      </c>
      <c r="AA546" s="42"/>
      <c r="AB546" s="42" t="s">
        <v>765</v>
      </c>
      <c r="AC546" s="42"/>
      <c r="AD546" s="15" t="s">
        <v>26</v>
      </c>
      <c r="AE546" s="16">
        <v>2</v>
      </c>
      <c r="AF546" s="19">
        <v>60</v>
      </c>
      <c r="AG546" s="18"/>
      <c r="AH546" s="51">
        <f>AG546*AF546</f>
        <v>0</v>
      </c>
      <c r="AI546" s="16">
        <v>2</v>
      </c>
      <c r="AJ546" s="19">
        <v>50</v>
      </c>
      <c r="AK546" s="18"/>
      <c r="AL546" s="51">
        <f>AK546*AJ546</f>
        <v>0</v>
      </c>
      <c r="AM546" s="16">
        <v>2</v>
      </c>
      <c r="AN546" s="19">
        <v>60</v>
      </c>
      <c r="AO546" s="18"/>
      <c r="AP546" s="51">
        <f>AO546*AN546</f>
        <v>0</v>
      </c>
    </row>
    <row r="547" spans="1:42" s="1" customFormat="1" ht="42" customHeight="1" outlineLevel="3" x14ac:dyDescent="0.2">
      <c r="A547" s="42" t="s">
        <v>1529</v>
      </c>
      <c r="B547" s="42"/>
      <c r="C547" s="42"/>
      <c r="D547" s="42"/>
      <c r="E547" s="42" t="s">
        <v>28</v>
      </c>
      <c r="F547" s="42"/>
      <c r="G547" s="42"/>
      <c r="H547" s="42"/>
      <c r="I547" s="42"/>
      <c r="J547" s="42"/>
      <c r="K547" s="42"/>
      <c r="L547" s="43" t="s">
        <v>1530</v>
      </c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2" t="s">
        <v>1531</v>
      </c>
      <c r="AA547" s="42"/>
      <c r="AB547" s="42" t="s">
        <v>60</v>
      </c>
      <c r="AC547" s="42"/>
      <c r="AD547" s="15" t="s">
        <v>26</v>
      </c>
      <c r="AE547" s="16">
        <v>2</v>
      </c>
      <c r="AF547" s="19">
        <v>220</v>
      </c>
      <c r="AG547" s="18"/>
      <c r="AH547" s="51">
        <f>AG547*AF547</f>
        <v>0</v>
      </c>
      <c r="AI547" s="16">
        <v>2</v>
      </c>
      <c r="AJ547" s="19">
        <v>180</v>
      </c>
      <c r="AK547" s="18"/>
      <c r="AL547" s="51">
        <f>AK547*AJ547</f>
        <v>0</v>
      </c>
      <c r="AM547" s="16">
        <v>2</v>
      </c>
      <c r="AN547" s="19">
        <v>200</v>
      </c>
      <c r="AO547" s="18"/>
      <c r="AP547" s="51">
        <f>AO547*AN547</f>
        <v>0</v>
      </c>
    </row>
    <row r="548" spans="1:42" ht="11.1" customHeight="1" outlineLevel="2" x14ac:dyDescent="0.2">
      <c r="A548" s="9"/>
      <c r="B548" s="10"/>
      <c r="C548" s="10"/>
      <c r="D548" s="11"/>
      <c r="E548" s="9"/>
      <c r="F548" s="10"/>
      <c r="G548" s="10"/>
      <c r="H548" s="10"/>
      <c r="I548" s="10"/>
      <c r="J548" s="10"/>
      <c r="K548" s="11"/>
      <c r="L548" s="41" t="s">
        <v>1532</v>
      </c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9"/>
      <c r="AA548" s="11"/>
      <c r="AB548" s="9"/>
      <c r="AC548" s="11"/>
      <c r="AD548" s="12"/>
      <c r="AE548" s="20">
        <v>1</v>
      </c>
      <c r="AF548" s="13"/>
      <c r="AG548" s="14"/>
      <c r="AH548" s="50"/>
      <c r="AI548" s="20">
        <v>1</v>
      </c>
      <c r="AJ548" s="13"/>
      <c r="AK548" s="14"/>
      <c r="AL548" s="50"/>
      <c r="AM548" s="20">
        <v>1</v>
      </c>
      <c r="AN548" s="13"/>
      <c r="AO548" s="14"/>
      <c r="AP548" s="50"/>
    </row>
    <row r="549" spans="1:42" s="1" customFormat="1" ht="42" customHeight="1" outlineLevel="3" x14ac:dyDescent="0.2">
      <c r="A549" s="42" t="s">
        <v>1533</v>
      </c>
      <c r="B549" s="42"/>
      <c r="C549" s="42"/>
      <c r="D549" s="42"/>
      <c r="E549" s="42" t="s">
        <v>28</v>
      </c>
      <c r="F549" s="42"/>
      <c r="G549" s="42"/>
      <c r="H549" s="42"/>
      <c r="I549" s="42"/>
      <c r="J549" s="42"/>
      <c r="K549" s="42"/>
      <c r="L549" s="43" t="s">
        <v>1534</v>
      </c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2" t="s">
        <v>1535</v>
      </c>
      <c r="AA549" s="42"/>
      <c r="AB549" s="42" t="s">
        <v>227</v>
      </c>
      <c r="AC549" s="42"/>
      <c r="AD549" s="15" t="s">
        <v>433</v>
      </c>
      <c r="AE549" s="16">
        <v>1</v>
      </c>
      <c r="AF549" s="19">
        <v>250</v>
      </c>
      <c r="AG549" s="18"/>
      <c r="AH549" s="51">
        <f>AG549*AF549</f>
        <v>0</v>
      </c>
      <c r="AI549" s="16">
        <v>1</v>
      </c>
      <c r="AJ549" s="19">
        <v>200</v>
      </c>
      <c r="AK549" s="18"/>
      <c r="AL549" s="51">
        <f>AK549*AJ549</f>
        <v>0</v>
      </c>
      <c r="AM549" s="16">
        <v>1</v>
      </c>
      <c r="AN549" s="19">
        <v>230</v>
      </c>
      <c r="AO549" s="18"/>
      <c r="AP549" s="51">
        <f>AO549*AN549</f>
        <v>0</v>
      </c>
    </row>
    <row r="550" spans="1:42" s="1" customFormat="1" ht="42" customHeight="1" outlineLevel="3" x14ac:dyDescent="0.2">
      <c r="A550" s="42" t="s">
        <v>1536</v>
      </c>
      <c r="B550" s="42"/>
      <c r="C550" s="42"/>
      <c r="D550" s="42"/>
      <c r="E550" s="42" t="s">
        <v>28</v>
      </c>
      <c r="F550" s="42"/>
      <c r="G550" s="42"/>
      <c r="H550" s="42"/>
      <c r="I550" s="42"/>
      <c r="J550" s="42"/>
      <c r="K550" s="42"/>
      <c r="L550" s="43" t="s">
        <v>1537</v>
      </c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2" t="s">
        <v>1538</v>
      </c>
      <c r="AA550" s="42"/>
      <c r="AB550" s="42" t="s">
        <v>48</v>
      </c>
      <c r="AC550" s="42"/>
      <c r="AD550" s="15" t="s">
        <v>26</v>
      </c>
      <c r="AE550" s="16">
        <v>1</v>
      </c>
      <c r="AF550" s="19">
        <v>270</v>
      </c>
      <c r="AG550" s="18"/>
      <c r="AH550" s="51">
        <f>AG550*AF550</f>
        <v>0</v>
      </c>
      <c r="AI550" s="16">
        <v>1</v>
      </c>
      <c r="AJ550" s="19">
        <v>220</v>
      </c>
      <c r="AK550" s="18"/>
      <c r="AL550" s="51">
        <f>AK550*AJ550</f>
        <v>0</v>
      </c>
      <c r="AM550" s="16">
        <v>1</v>
      </c>
      <c r="AN550" s="19">
        <v>250</v>
      </c>
      <c r="AO550" s="18"/>
      <c r="AP550" s="51">
        <f>AO550*AN550</f>
        <v>0</v>
      </c>
    </row>
    <row r="551" spans="1:42" ht="11.1" customHeight="1" outlineLevel="1" x14ac:dyDescent="0.2">
      <c r="A551" s="9"/>
      <c r="B551" s="10"/>
      <c r="C551" s="10"/>
      <c r="D551" s="11"/>
      <c r="E551" s="9"/>
      <c r="F551" s="10"/>
      <c r="G551" s="10"/>
      <c r="H551" s="10"/>
      <c r="I551" s="10"/>
      <c r="J551" s="10"/>
      <c r="K551" s="11"/>
      <c r="L551" s="40" t="s">
        <v>1539</v>
      </c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9"/>
      <c r="AA551" s="11"/>
      <c r="AB551" s="9"/>
      <c r="AC551" s="11"/>
      <c r="AD551" s="12"/>
      <c r="AE551" s="13"/>
      <c r="AF551" s="13"/>
      <c r="AG551" s="14"/>
      <c r="AH551" s="50"/>
      <c r="AI551" s="13"/>
      <c r="AJ551" s="13"/>
      <c r="AK551" s="14"/>
      <c r="AL551" s="50"/>
      <c r="AM551" s="13"/>
      <c r="AN551" s="13"/>
      <c r="AO551" s="14"/>
      <c r="AP551" s="50"/>
    </row>
    <row r="552" spans="1:42" ht="11.1" customHeight="1" outlineLevel="2" x14ac:dyDescent="0.2">
      <c r="A552" s="9"/>
      <c r="B552" s="10"/>
      <c r="C552" s="10"/>
      <c r="D552" s="11"/>
      <c r="E552" s="9"/>
      <c r="F552" s="10"/>
      <c r="G552" s="10"/>
      <c r="H552" s="10"/>
      <c r="I552" s="10"/>
      <c r="J552" s="10"/>
      <c r="K552" s="11"/>
      <c r="L552" s="41" t="s">
        <v>1540</v>
      </c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9"/>
      <c r="AA552" s="11"/>
      <c r="AB552" s="9"/>
      <c r="AC552" s="11"/>
      <c r="AD552" s="12"/>
      <c r="AE552" s="13"/>
      <c r="AF552" s="13"/>
      <c r="AG552" s="14"/>
      <c r="AH552" s="50"/>
      <c r="AI552" s="13"/>
      <c r="AJ552" s="13"/>
      <c r="AK552" s="14"/>
      <c r="AL552" s="50"/>
      <c r="AM552" s="13"/>
      <c r="AN552" s="13"/>
      <c r="AO552" s="14"/>
      <c r="AP552" s="50"/>
    </row>
    <row r="553" spans="1:42" s="1" customFormat="1" ht="42" customHeight="1" outlineLevel="3" x14ac:dyDescent="0.2">
      <c r="A553" s="42" t="s">
        <v>1541</v>
      </c>
      <c r="B553" s="42"/>
      <c r="C553" s="42"/>
      <c r="D553" s="42"/>
      <c r="E553" s="42" t="s">
        <v>575</v>
      </c>
      <c r="F553" s="42"/>
      <c r="G553" s="42"/>
      <c r="H553" s="42"/>
      <c r="I553" s="42"/>
      <c r="J553" s="42"/>
      <c r="K553" s="42"/>
      <c r="L553" s="43" t="s">
        <v>1542</v>
      </c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2" t="s">
        <v>1543</v>
      </c>
      <c r="AA553" s="42"/>
      <c r="AB553" s="42" t="s">
        <v>1544</v>
      </c>
      <c r="AC553" s="42"/>
      <c r="AD553" s="15" t="s">
        <v>26</v>
      </c>
      <c r="AE553" s="16">
        <v>1</v>
      </c>
      <c r="AF553" s="17">
        <v>11150</v>
      </c>
      <c r="AG553" s="18"/>
      <c r="AH553" s="51">
        <f>AG553*AF553</f>
        <v>0</v>
      </c>
      <c r="AI553" s="16">
        <v>1</v>
      </c>
      <c r="AJ553" s="17">
        <v>8920</v>
      </c>
      <c r="AK553" s="18"/>
      <c r="AL553" s="51">
        <f>AK553*AJ553</f>
        <v>0</v>
      </c>
      <c r="AM553" s="16">
        <v>1</v>
      </c>
      <c r="AN553" s="17">
        <v>10040</v>
      </c>
      <c r="AO553" s="18"/>
      <c r="AP553" s="51">
        <f>AO553*AN553</f>
        <v>0</v>
      </c>
    </row>
    <row r="554" spans="1:42" s="1" customFormat="1" ht="42" customHeight="1" outlineLevel="3" x14ac:dyDescent="0.2">
      <c r="A554" s="42" t="s">
        <v>1545</v>
      </c>
      <c r="B554" s="42"/>
      <c r="C554" s="42"/>
      <c r="D554" s="42"/>
      <c r="E554" s="42" t="s">
        <v>1546</v>
      </c>
      <c r="F554" s="42"/>
      <c r="G554" s="42"/>
      <c r="H554" s="42"/>
      <c r="I554" s="42"/>
      <c r="J554" s="42"/>
      <c r="K554" s="42"/>
      <c r="L554" s="43" t="s">
        <v>1547</v>
      </c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2" t="s">
        <v>1548</v>
      </c>
      <c r="AA554" s="42"/>
      <c r="AB554" s="42" t="s">
        <v>1549</v>
      </c>
      <c r="AC554" s="42"/>
      <c r="AD554" s="15" t="s">
        <v>26</v>
      </c>
      <c r="AE554" s="16">
        <v>2</v>
      </c>
      <c r="AF554" s="17">
        <v>3740</v>
      </c>
      <c r="AG554" s="18"/>
      <c r="AH554" s="51">
        <f>AG554*AF554</f>
        <v>0</v>
      </c>
      <c r="AI554" s="16">
        <v>2</v>
      </c>
      <c r="AJ554" s="17">
        <v>2990</v>
      </c>
      <c r="AK554" s="18"/>
      <c r="AL554" s="51">
        <f>AK554*AJ554</f>
        <v>0</v>
      </c>
      <c r="AM554" s="16">
        <v>2</v>
      </c>
      <c r="AN554" s="17">
        <v>3370</v>
      </c>
      <c r="AO554" s="18"/>
      <c r="AP554" s="51">
        <f>AO554*AN554</f>
        <v>0</v>
      </c>
    </row>
    <row r="555" spans="1:42" s="1" customFormat="1" ht="42" customHeight="1" outlineLevel="3" x14ac:dyDescent="0.2">
      <c r="A555" s="42" t="s">
        <v>1550</v>
      </c>
      <c r="B555" s="42"/>
      <c r="C555" s="42"/>
      <c r="D555" s="42"/>
      <c r="E555" s="42" t="s">
        <v>1546</v>
      </c>
      <c r="F555" s="42"/>
      <c r="G555" s="42"/>
      <c r="H555" s="42"/>
      <c r="I555" s="42"/>
      <c r="J555" s="42"/>
      <c r="K555" s="42"/>
      <c r="L555" s="43" t="s">
        <v>1551</v>
      </c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2" t="s">
        <v>1552</v>
      </c>
      <c r="AA555" s="42"/>
      <c r="AB555" s="42" t="s">
        <v>689</v>
      </c>
      <c r="AC555" s="42"/>
      <c r="AD555" s="15" t="s">
        <v>26</v>
      </c>
      <c r="AE555" s="16">
        <v>4</v>
      </c>
      <c r="AF555" s="17">
        <v>5680</v>
      </c>
      <c r="AG555" s="18"/>
      <c r="AH555" s="51">
        <f>AG555*AF555</f>
        <v>0</v>
      </c>
      <c r="AI555" s="16">
        <v>4</v>
      </c>
      <c r="AJ555" s="17">
        <v>4540</v>
      </c>
      <c r="AK555" s="18"/>
      <c r="AL555" s="51">
        <f>AK555*AJ555</f>
        <v>0</v>
      </c>
      <c r="AM555" s="16">
        <v>4</v>
      </c>
      <c r="AN555" s="17">
        <v>5120</v>
      </c>
      <c r="AO555" s="18"/>
      <c r="AP555" s="51">
        <f>AO555*AN555</f>
        <v>0</v>
      </c>
    </row>
    <row r="556" spans="1:42" s="1" customFormat="1" ht="42" customHeight="1" outlineLevel="3" x14ac:dyDescent="0.2">
      <c r="A556" s="42" t="s">
        <v>1553</v>
      </c>
      <c r="B556" s="42"/>
      <c r="C556" s="42"/>
      <c r="D556" s="42"/>
      <c r="E556" s="42" t="s">
        <v>1546</v>
      </c>
      <c r="F556" s="42"/>
      <c r="G556" s="42"/>
      <c r="H556" s="42"/>
      <c r="I556" s="42"/>
      <c r="J556" s="42"/>
      <c r="K556" s="42"/>
      <c r="L556" s="43" t="s">
        <v>1554</v>
      </c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2" t="s">
        <v>1555</v>
      </c>
      <c r="AA556" s="42"/>
      <c r="AB556" s="42" t="s">
        <v>1556</v>
      </c>
      <c r="AC556" s="42"/>
      <c r="AD556" s="15" t="s">
        <v>26</v>
      </c>
      <c r="AE556" s="16">
        <v>2</v>
      </c>
      <c r="AF556" s="17">
        <v>6180</v>
      </c>
      <c r="AG556" s="18"/>
      <c r="AH556" s="51">
        <f>AG556*AF556</f>
        <v>0</v>
      </c>
      <c r="AI556" s="16">
        <v>2</v>
      </c>
      <c r="AJ556" s="17">
        <v>4940</v>
      </c>
      <c r="AK556" s="18"/>
      <c r="AL556" s="51">
        <f>AK556*AJ556</f>
        <v>0</v>
      </c>
      <c r="AM556" s="16">
        <v>2</v>
      </c>
      <c r="AN556" s="17">
        <v>5570</v>
      </c>
      <c r="AO556" s="18"/>
      <c r="AP556" s="51">
        <f>AO556*AN556</f>
        <v>0</v>
      </c>
    </row>
    <row r="557" spans="1:42" s="1" customFormat="1" ht="42" customHeight="1" outlineLevel="3" x14ac:dyDescent="0.2">
      <c r="A557" s="42" t="s">
        <v>1557</v>
      </c>
      <c r="B557" s="42"/>
      <c r="C557" s="42"/>
      <c r="D557" s="42"/>
      <c r="E557" s="42" t="s">
        <v>1546</v>
      </c>
      <c r="F557" s="42"/>
      <c r="G557" s="42"/>
      <c r="H557" s="42"/>
      <c r="I557" s="42"/>
      <c r="J557" s="42"/>
      <c r="K557" s="42"/>
      <c r="L557" s="43" t="s">
        <v>1558</v>
      </c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2" t="s">
        <v>1559</v>
      </c>
      <c r="AA557" s="42"/>
      <c r="AB557" s="42" t="s">
        <v>630</v>
      </c>
      <c r="AC557" s="42"/>
      <c r="AD557" s="15" t="s">
        <v>26</v>
      </c>
      <c r="AE557" s="16">
        <v>2</v>
      </c>
      <c r="AF557" s="17">
        <v>2970</v>
      </c>
      <c r="AG557" s="18"/>
      <c r="AH557" s="51">
        <f>AG557*AF557</f>
        <v>0</v>
      </c>
      <c r="AI557" s="16">
        <v>2</v>
      </c>
      <c r="AJ557" s="17">
        <v>2380</v>
      </c>
      <c r="AK557" s="18"/>
      <c r="AL557" s="51">
        <f>AK557*AJ557</f>
        <v>0</v>
      </c>
      <c r="AM557" s="16">
        <v>2</v>
      </c>
      <c r="AN557" s="17">
        <v>2680</v>
      </c>
      <c r="AO557" s="18"/>
      <c r="AP557" s="51">
        <f>AO557*AN557</f>
        <v>0</v>
      </c>
    </row>
    <row r="558" spans="1:42" s="1" customFormat="1" ht="42" customHeight="1" outlineLevel="3" x14ac:dyDescent="0.2">
      <c r="A558" s="42" t="s">
        <v>1560</v>
      </c>
      <c r="B558" s="42"/>
      <c r="C558" s="42"/>
      <c r="D558" s="42"/>
      <c r="E558" s="42" t="s">
        <v>575</v>
      </c>
      <c r="F558" s="42"/>
      <c r="G558" s="42"/>
      <c r="H558" s="42"/>
      <c r="I558" s="42"/>
      <c r="J558" s="42"/>
      <c r="K558" s="42"/>
      <c r="L558" s="43" t="s">
        <v>1561</v>
      </c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2" t="s">
        <v>1562</v>
      </c>
      <c r="AA558" s="42"/>
      <c r="AB558" s="42" t="s">
        <v>400</v>
      </c>
      <c r="AC558" s="42"/>
      <c r="AD558" s="15" t="s">
        <v>26</v>
      </c>
      <c r="AE558" s="16">
        <v>1</v>
      </c>
      <c r="AF558" s="19">
        <v>500</v>
      </c>
      <c r="AG558" s="18"/>
      <c r="AH558" s="51">
        <f>AG558*AF558</f>
        <v>0</v>
      </c>
      <c r="AI558" s="16">
        <v>1</v>
      </c>
      <c r="AJ558" s="19">
        <v>400</v>
      </c>
      <c r="AK558" s="18"/>
      <c r="AL558" s="51">
        <f>AK558*AJ558</f>
        <v>0</v>
      </c>
      <c r="AM558" s="16">
        <v>1</v>
      </c>
      <c r="AN558" s="19">
        <v>450</v>
      </c>
      <c r="AO558" s="18"/>
      <c r="AP558" s="51">
        <f>AO558*AN558</f>
        <v>0</v>
      </c>
    </row>
    <row r="559" spans="1:42" s="1" customFormat="1" ht="42" customHeight="1" outlineLevel="3" x14ac:dyDescent="0.2">
      <c r="A559" s="42" t="s">
        <v>1563</v>
      </c>
      <c r="B559" s="42"/>
      <c r="C559" s="42"/>
      <c r="D559" s="42"/>
      <c r="E559" s="42" t="s">
        <v>575</v>
      </c>
      <c r="F559" s="42"/>
      <c r="G559" s="42"/>
      <c r="H559" s="42"/>
      <c r="I559" s="42"/>
      <c r="J559" s="42"/>
      <c r="K559" s="42"/>
      <c r="L559" s="43" t="s">
        <v>1564</v>
      </c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2" t="s">
        <v>1565</v>
      </c>
      <c r="AA559" s="42"/>
      <c r="AB559" s="42" t="s">
        <v>400</v>
      </c>
      <c r="AC559" s="42"/>
      <c r="AD559" s="15" t="s">
        <v>26</v>
      </c>
      <c r="AE559" s="16">
        <v>1</v>
      </c>
      <c r="AF559" s="19">
        <v>500</v>
      </c>
      <c r="AG559" s="18"/>
      <c r="AH559" s="51">
        <f>AG559*AF559</f>
        <v>0</v>
      </c>
      <c r="AI559" s="16">
        <v>1</v>
      </c>
      <c r="AJ559" s="19">
        <v>400</v>
      </c>
      <c r="AK559" s="18"/>
      <c r="AL559" s="51">
        <f>AK559*AJ559</f>
        <v>0</v>
      </c>
      <c r="AM559" s="16">
        <v>1</v>
      </c>
      <c r="AN559" s="19">
        <v>450</v>
      </c>
      <c r="AO559" s="18"/>
      <c r="AP559" s="51">
        <f>AO559*AN559</f>
        <v>0</v>
      </c>
    </row>
    <row r="560" spans="1:42" s="1" customFormat="1" ht="42" customHeight="1" outlineLevel="3" x14ac:dyDescent="0.2">
      <c r="A560" s="42" t="s">
        <v>1566</v>
      </c>
      <c r="B560" s="42"/>
      <c r="C560" s="42"/>
      <c r="D560" s="42"/>
      <c r="E560" s="42" t="s">
        <v>28</v>
      </c>
      <c r="F560" s="42"/>
      <c r="G560" s="42"/>
      <c r="H560" s="42"/>
      <c r="I560" s="42"/>
      <c r="J560" s="42"/>
      <c r="K560" s="42"/>
      <c r="L560" s="43" t="s">
        <v>1567</v>
      </c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2" t="s">
        <v>1568</v>
      </c>
      <c r="AA560" s="42"/>
      <c r="AB560" s="42" t="s">
        <v>765</v>
      </c>
      <c r="AC560" s="42"/>
      <c r="AD560" s="15" t="s">
        <v>26</v>
      </c>
      <c r="AE560" s="16">
        <v>1</v>
      </c>
      <c r="AF560" s="19">
        <v>420</v>
      </c>
      <c r="AG560" s="18"/>
      <c r="AH560" s="51">
        <f>AG560*AF560</f>
        <v>0</v>
      </c>
      <c r="AI560" s="16">
        <v>1</v>
      </c>
      <c r="AJ560" s="19">
        <v>340</v>
      </c>
      <c r="AK560" s="18"/>
      <c r="AL560" s="51">
        <f>AK560*AJ560</f>
        <v>0</v>
      </c>
      <c r="AM560" s="16">
        <v>1</v>
      </c>
      <c r="AN560" s="19">
        <v>380</v>
      </c>
      <c r="AO560" s="18"/>
      <c r="AP560" s="51">
        <f>AO560*AN560</f>
        <v>0</v>
      </c>
    </row>
    <row r="561" spans="1:42" s="1" customFormat="1" ht="42" customHeight="1" outlineLevel="3" x14ac:dyDescent="0.2">
      <c r="A561" s="42" t="s">
        <v>1569</v>
      </c>
      <c r="B561" s="42"/>
      <c r="C561" s="42"/>
      <c r="D561" s="42"/>
      <c r="E561" s="42" t="s">
        <v>28</v>
      </c>
      <c r="F561" s="42"/>
      <c r="G561" s="42"/>
      <c r="H561" s="42"/>
      <c r="I561" s="42"/>
      <c r="J561" s="42"/>
      <c r="K561" s="42"/>
      <c r="L561" s="43" t="s">
        <v>1570</v>
      </c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2" t="s">
        <v>1569</v>
      </c>
      <c r="AA561" s="42"/>
      <c r="AB561" s="42" t="s">
        <v>1487</v>
      </c>
      <c r="AC561" s="42"/>
      <c r="AD561" s="15" t="s">
        <v>26</v>
      </c>
      <c r="AE561" s="16">
        <v>1</v>
      </c>
      <c r="AF561" s="19">
        <v>510</v>
      </c>
      <c r="AG561" s="18"/>
      <c r="AH561" s="51">
        <f>AG561*AF561</f>
        <v>0</v>
      </c>
      <c r="AI561" s="16">
        <v>1</v>
      </c>
      <c r="AJ561" s="19">
        <v>410</v>
      </c>
      <c r="AK561" s="18"/>
      <c r="AL561" s="51">
        <f>AK561*AJ561</f>
        <v>0</v>
      </c>
      <c r="AM561" s="16">
        <v>1</v>
      </c>
      <c r="AN561" s="19">
        <v>460</v>
      </c>
      <c r="AO561" s="18"/>
      <c r="AP561" s="51">
        <f>AO561*AN561</f>
        <v>0</v>
      </c>
    </row>
    <row r="562" spans="1:42" ht="11.1" customHeight="1" outlineLevel="2" x14ac:dyDescent="0.2">
      <c r="A562" s="9"/>
      <c r="B562" s="10"/>
      <c r="C562" s="10"/>
      <c r="D562" s="11"/>
      <c r="E562" s="9"/>
      <c r="F562" s="10"/>
      <c r="G562" s="10"/>
      <c r="H562" s="10"/>
      <c r="I562" s="10"/>
      <c r="J562" s="10"/>
      <c r="K562" s="11"/>
      <c r="L562" s="41" t="s">
        <v>1571</v>
      </c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9"/>
      <c r="AA562" s="11"/>
      <c r="AB562" s="9"/>
      <c r="AC562" s="11"/>
      <c r="AD562" s="12"/>
      <c r="AE562" s="13"/>
      <c r="AF562" s="13"/>
      <c r="AG562" s="14"/>
      <c r="AH562" s="50"/>
      <c r="AI562" s="13"/>
      <c r="AJ562" s="13"/>
      <c r="AK562" s="14"/>
      <c r="AL562" s="50"/>
      <c r="AM562" s="13"/>
      <c r="AN562" s="13"/>
      <c r="AO562" s="14"/>
      <c r="AP562" s="50"/>
    </row>
    <row r="563" spans="1:42" s="1" customFormat="1" ht="42" customHeight="1" outlineLevel="3" x14ac:dyDescent="0.2">
      <c r="A563" s="42" t="s">
        <v>1572</v>
      </c>
      <c r="B563" s="42"/>
      <c r="C563" s="42"/>
      <c r="D563" s="42"/>
      <c r="E563" s="42" t="s">
        <v>142</v>
      </c>
      <c r="F563" s="42"/>
      <c r="G563" s="42"/>
      <c r="H563" s="42"/>
      <c r="I563" s="42"/>
      <c r="J563" s="42"/>
      <c r="K563" s="42"/>
      <c r="L563" s="43" t="s">
        <v>1573</v>
      </c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2" t="s">
        <v>1574</v>
      </c>
      <c r="AA563" s="42"/>
      <c r="AB563" s="42" t="s">
        <v>39</v>
      </c>
      <c r="AC563" s="42"/>
      <c r="AD563" s="15" t="s">
        <v>26</v>
      </c>
      <c r="AE563" s="16">
        <v>4</v>
      </c>
      <c r="AF563" s="19">
        <v>780</v>
      </c>
      <c r="AG563" s="18"/>
      <c r="AH563" s="51">
        <f>AG563*AF563</f>
        <v>0</v>
      </c>
      <c r="AI563" s="16">
        <v>4</v>
      </c>
      <c r="AJ563" s="19">
        <v>620</v>
      </c>
      <c r="AK563" s="18"/>
      <c r="AL563" s="51">
        <f>AK563*AJ563</f>
        <v>0</v>
      </c>
      <c r="AM563" s="16">
        <v>4</v>
      </c>
      <c r="AN563" s="19">
        <v>710</v>
      </c>
      <c r="AO563" s="18"/>
      <c r="AP563" s="51">
        <f>AO563*AN563</f>
        <v>0</v>
      </c>
    </row>
    <row r="564" spans="1:42" s="1" customFormat="1" ht="42" customHeight="1" outlineLevel="3" x14ac:dyDescent="0.2">
      <c r="A564" s="42" t="s">
        <v>1575</v>
      </c>
      <c r="B564" s="42"/>
      <c r="C564" s="42"/>
      <c r="D564" s="42"/>
      <c r="E564" s="42" t="s">
        <v>28</v>
      </c>
      <c r="F564" s="42"/>
      <c r="G564" s="42"/>
      <c r="H564" s="42"/>
      <c r="I564" s="42"/>
      <c r="J564" s="42"/>
      <c r="K564" s="42"/>
      <c r="L564" s="43" t="s">
        <v>1576</v>
      </c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2" t="s">
        <v>1577</v>
      </c>
      <c r="AA564" s="42"/>
      <c r="AB564" s="42" t="s">
        <v>276</v>
      </c>
      <c r="AC564" s="42"/>
      <c r="AD564" s="15" t="s">
        <v>61</v>
      </c>
      <c r="AE564" s="16">
        <v>1</v>
      </c>
      <c r="AF564" s="19">
        <v>200</v>
      </c>
      <c r="AG564" s="18"/>
      <c r="AH564" s="51">
        <f>AG564*AF564</f>
        <v>0</v>
      </c>
      <c r="AI564" s="16">
        <v>1</v>
      </c>
      <c r="AJ564" s="19">
        <v>160</v>
      </c>
      <c r="AK564" s="18"/>
      <c r="AL564" s="51">
        <f>AK564*AJ564</f>
        <v>0</v>
      </c>
      <c r="AM564" s="16">
        <v>1</v>
      </c>
      <c r="AN564" s="19">
        <v>180</v>
      </c>
      <c r="AO564" s="18"/>
      <c r="AP564" s="51">
        <f>AO564*AN564</f>
        <v>0</v>
      </c>
    </row>
    <row r="565" spans="1:42" s="1" customFormat="1" ht="42" customHeight="1" outlineLevel="3" x14ac:dyDescent="0.2">
      <c r="A565" s="42" t="s">
        <v>1578</v>
      </c>
      <c r="B565" s="42"/>
      <c r="C565" s="42"/>
      <c r="D565" s="42"/>
      <c r="E565" s="42" t="s">
        <v>28</v>
      </c>
      <c r="F565" s="42"/>
      <c r="G565" s="42"/>
      <c r="H565" s="42"/>
      <c r="I565" s="42"/>
      <c r="J565" s="42"/>
      <c r="K565" s="42"/>
      <c r="L565" s="43" t="s">
        <v>1579</v>
      </c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2" t="s">
        <v>1580</v>
      </c>
      <c r="AA565" s="42"/>
      <c r="AB565" s="42" t="s">
        <v>104</v>
      </c>
      <c r="AC565" s="42"/>
      <c r="AD565" s="15" t="s">
        <v>26</v>
      </c>
      <c r="AE565" s="16">
        <v>6</v>
      </c>
      <c r="AF565" s="19">
        <v>190</v>
      </c>
      <c r="AG565" s="18"/>
      <c r="AH565" s="51">
        <f>AG565*AF565</f>
        <v>0</v>
      </c>
      <c r="AI565" s="16">
        <v>6</v>
      </c>
      <c r="AJ565" s="19">
        <v>150</v>
      </c>
      <c r="AK565" s="18"/>
      <c r="AL565" s="51">
        <f>AK565*AJ565</f>
        <v>0</v>
      </c>
      <c r="AM565" s="16">
        <v>6</v>
      </c>
      <c r="AN565" s="19">
        <v>180</v>
      </c>
      <c r="AO565" s="18"/>
      <c r="AP565" s="51">
        <f>AO565*AN565</f>
        <v>0</v>
      </c>
    </row>
    <row r="566" spans="1:42" s="1" customFormat="1" ht="42" customHeight="1" outlineLevel="3" x14ac:dyDescent="0.2">
      <c r="A566" s="42" t="s">
        <v>1581</v>
      </c>
      <c r="B566" s="42"/>
      <c r="C566" s="42"/>
      <c r="D566" s="42"/>
      <c r="E566" s="42" t="s">
        <v>28</v>
      </c>
      <c r="F566" s="42"/>
      <c r="G566" s="42"/>
      <c r="H566" s="42"/>
      <c r="I566" s="42"/>
      <c r="J566" s="42"/>
      <c r="K566" s="42"/>
      <c r="L566" s="43" t="s">
        <v>1582</v>
      </c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2" t="s">
        <v>1583</v>
      </c>
      <c r="AA566" s="42"/>
      <c r="AB566" s="42" t="s">
        <v>56</v>
      </c>
      <c r="AC566" s="42"/>
      <c r="AD566" s="15" t="s">
        <v>26</v>
      </c>
      <c r="AE566" s="16">
        <v>2</v>
      </c>
      <c r="AF566" s="19">
        <v>190</v>
      </c>
      <c r="AG566" s="18"/>
      <c r="AH566" s="51">
        <f>AG566*AF566</f>
        <v>0</v>
      </c>
      <c r="AI566" s="16">
        <v>2</v>
      </c>
      <c r="AJ566" s="19">
        <v>150</v>
      </c>
      <c r="AK566" s="18"/>
      <c r="AL566" s="51">
        <f>AK566*AJ566</f>
        <v>0</v>
      </c>
      <c r="AM566" s="16">
        <v>2</v>
      </c>
      <c r="AN566" s="19">
        <v>180</v>
      </c>
      <c r="AO566" s="18"/>
      <c r="AP566" s="51">
        <f>AO566*AN566</f>
        <v>0</v>
      </c>
    </row>
    <row r="567" spans="1:42" s="1" customFormat="1" ht="42" customHeight="1" outlineLevel="3" x14ac:dyDescent="0.2">
      <c r="A567" s="42" t="s">
        <v>1584</v>
      </c>
      <c r="B567" s="42"/>
      <c r="C567" s="42"/>
      <c r="D567" s="42"/>
      <c r="E567" s="42" t="s">
        <v>28</v>
      </c>
      <c r="F567" s="42"/>
      <c r="G567" s="42"/>
      <c r="H567" s="42"/>
      <c r="I567" s="42"/>
      <c r="J567" s="42"/>
      <c r="K567" s="42"/>
      <c r="L567" s="43" t="s">
        <v>1585</v>
      </c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2" t="s">
        <v>1586</v>
      </c>
      <c r="AA567" s="42"/>
      <c r="AB567" s="42" t="s">
        <v>104</v>
      </c>
      <c r="AC567" s="42"/>
      <c r="AD567" s="15" t="s">
        <v>26</v>
      </c>
      <c r="AE567" s="16">
        <v>3</v>
      </c>
      <c r="AF567" s="19">
        <v>190</v>
      </c>
      <c r="AG567" s="18"/>
      <c r="AH567" s="51">
        <f>AG567*AF567</f>
        <v>0</v>
      </c>
      <c r="AI567" s="16">
        <v>3</v>
      </c>
      <c r="AJ567" s="19">
        <v>150</v>
      </c>
      <c r="AK567" s="18"/>
      <c r="AL567" s="51">
        <f>AK567*AJ567</f>
        <v>0</v>
      </c>
      <c r="AM567" s="16">
        <v>3</v>
      </c>
      <c r="AN567" s="19">
        <v>180</v>
      </c>
      <c r="AO567" s="18"/>
      <c r="AP567" s="51">
        <f>AO567*AN567</f>
        <v>0</v>
      </c>
    </row>
    <row r="568" spans="1:42" s="1" customFormat="1" ht="42" customHeight="1" outlineLevel="3" x14ac:dyDescent="0.2">
      <c r="A568" s="42" t="s">
        <v>1587</v>
      </c>
      <c r="B568" s="42"/>
      <c r="C568" s="42"/>
      <c r="D568" s="42"/>
      <c r="E568" s="42" t="s">
        <v>28</v>
      </c>
      <c r="F568" s="42"/>
      <c r="G568" s="42"/>
      <c r="H568" s="42"/>
      <c r="I568" s="42"/>
      <c r="J568" s="42"/>
      <c r="K568" s="42"/>
      <c r="L568" s="43" t="s">
        <v>1588</v>
      </c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2" t="s">
        <v>1589</v>
      </c>
      <c r="AA568" s="42"/>
      <c r="AB568" s="42" t="s">
        <v>104</v>
      </c>
      <c r="AC568" s="42"/>
      <c r="AD568" s="15" t="s">
        <v>26</v>
      </c>
      <c r="AE568" s="16">
        <v>5</v>
      </c>
      <c r="AF568" s="19">
        <v>190</v>
      </c>
      <c r="AG568" s="18"/>
      <c r="AH568" s="51">
        <f>AG568*AF568</f>
        <v>0</v>
      </c>
      <c r="AI568" s="16">
        <v>5</v>
      </c>
      <c r="AJ568" s="19">
        <v>150</v>
      </c>
      <c r="AK568" s="18"/>
      <c r="AL568" s="51">
        <f>AK568*AJ568</f>
        <v>0</v>
      </c>
      <c r="AM568" s="16">
        <v>5</v>
      </c>
      <c r="AN568" s="19">
        <v>180</v>
      </c>
      <c r="AO568" s="18"/>
      <c r="AP568" s="51">
        <f>AO568*AN568</f>
        <v>0</v>
      </c>
    </row>
    <row r="569" spans="1:42" s="1" customFormat="1" ht="42" customHeight="1" outlineLevel="3" x14ac:dyDescent="0.2">
      <c r="A569" s="42" t="s">
        <v>1590</v>
      </c>
      <c r="B569" s="42"/>
      <c r="C569" s="42"/>
      <c r="D569" s="42"/>
      <c r="E569" s="42" t="s">
        <v>28</v>
      </c>
      <c r="F569" s="42"/>
      <c r="G569" s="42"/>
      <c r="H569" s="42"/>
      <c r="I569" s="42"/>
      <c r="J569" s="42"/>
      <c r="K569" s="42"/>
      <c r="L569" s="43" t="s">
        <v>1591</v>
      </c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2" t="s">
        <v>1592</v>
      </c>
      <c r="AA569" s="42"/>
      <c r="AB569" s="42" t="s">
        <v>104</v>
      </c>
      <c r="AC569" s="42"/>
      <c r="AD569" s="15" t="s">
        <v>26</v>
      </c>
      <c r="AE569" s="16">
        <v>3</v>
      </c>
      <c r="AF569" s="19">
        <v>190</v>
      </c>
      <c r="AG569" s="18"/>
      <c r="AH569" s="51">
        <f>AG569*AF569</f>
        <v>0</v>
      </c>
      <c r="AI569" s="16">
        <v>3</v>
      </c>
      <c r="AJ569" s="19">
        <v>150</v>
      </c>
      <c r="AK569" s="18"/>
      <c r="AL569" s="51">
        <f>AK569*AJ569</f>
        <v>0</v>
      </c>
      <c r="AM569" s="16">
        <v>3</v>
      </c>
      <c r="AN569" s="19">
        <v>180</v>
      </c>
      <c r="AO569" s="18"/>
      <c r="AP569" s="51">
        <f>AO569*AN569</f>
        <v>0</v>
      </c>
    </row>
    <row r="570" spans="1:42" s="1" customFormat="1" ht="42" customHeight="1" outlineLevel="3" x14ac:dyDescent="0.2">
      <c r="A570" s="42" t="s">
        <v>1593</v>
      </c>
      <c r="B570" s="42"/>
      <c r="C570" s="42"/>
      <c r="D570" s="42"/>
      <c r="E570" s="42" t="s">
        <v>28</v>
      </c>
      <c r="F570" s="42"/>
      <c r="G570" s="42"/>
      <c r="H570" s="42"/>
      <c r="I570" s="42"/>
      <c r="J570" s="42"/>
      <c r="K570" s="42"/>
      <c r="L570" s="43" t="s">
        <v>1594</v>
      </c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2" t="s">
        <v>1595</v>
      </c>
      <c r="AA570" s="42"/>
      <c r="AB570" s="42" t="s">
        <v>104</v>
      </c>
      <c r="AC570" s="42"/>
      <c r="AD570" s="15" t="s">
        <v>26</v>
      </c>
      <c r="AE570" s="16">
        <v>5</v>
      </c>
      <c r="AF570" s="19">
        <v>190</v>
      </c>
      <c r="AG570" s="18"/>
      <c r="AH570" s="51">
        <f>AG570*AF570</f>
        <v>0</v>
      </c>
      <c r="AI570" s="16">
        <v>5</v>
      </c>
      <c r="AJ570" s="19">
        <v>150</v>
      </c>
      <c r="AK570" s="18"/>
      <c r="AL570" s="51">
        <f>AK570*AJ570</f>
        <v>0</v>
      </c>
      <c r="AM570" s="16">
        <v>5</v>
      </c>
      <c r="AN570" s="19">
        <v>180</v>
      </c>
      <c r="AO570" s="18"/>
      <c r="AP570" s="51">
        <f>AO570*AN570</f>
        <v>0</v>
      </c>
    </row>
    <row r="571" spans="1:42" s="1" customFormat="1" ht="42" customHeight="1" outlineLevel="3" x14ac:dyDescent="0.2">
      <c r="A571" s="42" t="s">
        <v>1596</v>
      </c>
      <c r="B571" s="42"/>
      <c r="C571" s="42"/>
      <c r="D571" s="42"/>
      <c r="E571" s="42" t="s">
        <v>28</v>
      </c>
      <c r="F571" s="42"/>
      <c r="G571" s="42"/>
      <c r="H571" s="42"/>
      <c r="I571" s="42"/>
      <c r="J571" s="42"/>
      <c r="K571" s="42"/>
      <c r="L571" s="43" t="s">
        <v>1597</v>
      </c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2" t="s">
        <v>1598</v>
      </c>
      <c r="AA571" s="42"/>
      <c r="AB571" s="42" t="s">
        <v>104</v>
      </c>
      <c r="AC571" s="42"/>
      <c r="AD571" s="15" t="s">
        <v>26</v>
      </c>
      <c r="AE571" s="16">
        <v>1</v>
      </c>
      <c r="AF571" s="19">
        <v>190</v>
      </c>
      <c r="AG571" s="18"/>
      <c r="AH571" s="51">
        <f>AG571*AF571</f>
        <v>0</v>
      </c>
      <c r="AI571" s="16">
        <v>1</v>
      </c>
      <c r="AJ571" s="19">
        <v>150</v>
      </c>
      <c r="AK571" s="18"/>
      <c r="AL571" s="51">
        <f>AK571*AJ571</f>
        <v>0</v>
      </c>
      <c r="AM571" s="16">
        <v>1</v>
      </c>
      <c r="AN571" s="19">
        <v>180</v>
      </c>
      <c r="AO571" s="18"/>
      <c r="AP571" s="51">
        <f>AO571*AN571</f>
        <v>0</v>
      </c>
    </row>
    <row r="572" spans="1:42" s="1" customFormat="1" ht="42" customHeight="1" outlineLevel="3" x14ac:dyDescent="0.2">
      <c r="A572" s="42" t="s">
        <v>1599</v>
      </c>
      <c r="B572" s="42"/>
      <c r="C572" s="42"/>
      <c r="D572" s="42"/>
      <c r="E572" s="42" t="s">
        <v>28</v>
      </c>
      <c r="F572" s="42"/>
      <c r="G572" s="42"/>
      <c r="H572" s="42"/>
      <c r="I572" s="42"/>
      <c r="J572" s="42"/>
      <c r="K572" s="42"/>
      <c r="L572" s="43" t="s">
        <v>1600</v>
      </c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2" t="s">
        <v>1601</v>
      </c>
      <c r="AA572" s="42"/>
      <c r="AB572" s="42" t="s">
        <v>104</v>
      </c>
      <c r="AC572" s="42"/>
      <c r="AD572" s="15" t="s">
        <v>26</v>
      </c>
      <c r="AE572" s="16">
        <v>9</v>
      </c>
      <c r="AF572" s="19">
        <v>190</v>
      </c>
      <c r="AG572" s="18"/>
      <c r="AH572" s="51">
        <f>AG572*AF572</f>
        <v>0</v>
      </c>
      <c r="AI572" s="16">
        <v>9</v>
      </c>
      <c r="AJ572" s="19">
        <v>150</v>
      </c>
      <c r="AK572" s="18"/>
      <c r="AL572" s="51">
        <f>AK572*AJ572</f>
        <v>0</v>
      </c>
      <c r="AM572" s="16">
        <v>9</v>
      </c>
      <c r="AN572" s="19">
        <v>180</v>
      </c>
      <c r="AO572" s="18"/>
      <c r="AP572" s="51">
        <f>AO572*AN572</f>
        <v>0</v>
      </c>
    </row>
    <row r="573" spans="1:42" s="1" customFormat="1" ht="42" customHeight="1" outlineLevel="3" x14ac:dyDescent="0.2">
      <c r="A573" s="42" t="s">
        <v>1602</v>
      </c>
      <c r="B573" s="42"/>
      <c r="C573" s="42"/>
      <c r="D573" s="42"/>
      <c r="E573" s="42" t="s">
        <v>28</v>
      </c>
      <c r="F573" s="42"/>
      <c r="G573" s="42"/>
      <c r="H573" s="42"/>
      <c r="I573" s="42"/>
      <c r="J573" s="42"/>
      <c r="K573" s="42"/>
      <c r="L573" s="43" t="s">
        <v>1603</v>
      </c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2" t="s">
        <v>1604</v>
      </c>
      <c r="AA573" s="42"/>
      <c r="AB573" s="42" t="s">
        <v>104</v>
      </c>
      <c r="AC573" s="42"/>
      <c r="AD573" s="15" t="s">
        <v>26</v>
      </c>
      <c r="AE573" s="16">
        <v>2</v>
      </c>
      <c r="AF573" s="19">
        <v>190</v>
      </c>
      <c r="AG573" s="18"/>
      <c r="AH573" s="51">
        <f>AG573*AF573</f>
        <v>0</v>
      </c>
      <c r="AI573" s="16">
        <v>2</v>
      </c>
      <c r="AJ573" s="19">
        <v>150</v>
      </c>
      <c r="AK573" s="18"/>
      <c r="AL573" s="51">
        <f>AK573*AJ573</f>
        <v>0</v>
      </c>
      <c r="AM573" s="16">
        <v>2</v>
      </c>
      <c r="AN573" s="19">
        <v>180</v>
      </c>
      <c r="AO573" s="18"/>
      <c r="AP573" s="51">
        <f>AO573*AN573</f>
        <v>0</v>
      </c>
    </row>
    <row r="574" spans="1:42" s="1" customFormat="1" ht="42" customHeight="1" outlineLevel="3" x14ac:dyDescent="0.2">
      <c r="A574" s="42" t="s">
        <v>1605</v>
      </c>
      <c r="B574" s="42"/>
      <c r="C574" s="42"/>
      <c r="D574" s="42"/>
      <c r="E574" s="42" t="s">
        <v>28</v>
      </c>
      <c r="F574" s="42"/>
      <c r="G574" s="42"/>
      <c r="H574" s="42"/>
      <c r="I574" s="42"/>
      <c r="J574" s="42"/>
      <c r="K574" s="42"/>
      <c r="L574" s="43" t="s">
        <v>1606</v>
      </c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2" t="s">
        <v>1607</v>
      </c>
      <c r="AA574" s="42"/>
      <c r="AB574" s="42" t="s">
        <v>56</v>
      </c>
      <c r="AC574" s="42"/>
      <c r="AD574" s="15" t="s">
        <v>26</v>
      </c>
      <c r="AE574" s="16">
        <v>9</v>
      </c>
      <c r="AF574" s="19">
        <v>190</v>
      </c>
      <c r="AG574" s="18"/>
      <c r="AH574" s="51">
        <f>AG574*AF574</f>
        <v>0</v>
      </c>
      <c r="AI574" s="16">
        <v>9</v>
      </c>
      <c r="AJ574" s="19">
        <v>150</v>
      </c>
      <c r="AK574" s="18"/>
      <c r="AL574" s="51">
        <f>AK574*AJ574</f>
        <v>0</v>
      </c>
      <c r="AM574" s="16">
        <v>9</v>
      </c>
      <c r="AN574" s="19">
        <v>180</v>
      </c>
      <c r="AO574" s="18"/>
      <c r="AP574" s="51">
        <f>AO574*AN574</f>
        <v>0</v>
      </c>
    </row>
    <row r="575" spans="1:42" s="1" customFormat="1" ht="42" customHeight="1" outlineLevel="3" x14ac:dyDescent="0.2">
      <c r="A575" s="42" t="s">
        <v>1608</v>
      </c>
      <c r="B575" s="42"/>
      <c r="C575" s="42"/>
      <c r="D575" s="42"/>
      <c r="E575" s="42" t="s">
        <v>28</v>
      </c>
      <c r="F575" s="42"/>
      <c r="G575" s="42"/>
      <c r="H575" s="42"/>
      <c r="I575" s="42"/>
      <c r="J575" s="42"/>
      <c r="K575" s="42"/>
      <c r="L575" s="43" t="s">
        <v>1609</v>
      </c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2" t="s">
        <v>1610</v>
      </c>
      <c r="AA575" s="42"/>
      <c r="AB575" s="42" t="s">
        <v>104</v>
      </c>
      <c r="AC575" s="42"/>
      <c r="AD575" s="15" t="s">
        <v>26</v>
      </c>
      <c r="AE575" s="16">
        <v>3</v>
      </c>
      <c r="AF575" s="19">
        <v>190</v>
      </c>
      <c r="AG575" s="18"/>
      <c r="AH575" s="51">
        <f>AG575*AF575</f>
        <v>0</v>
      </c>
      <c r="AI575" s="16">
        <v>3</v>
      </c>
      <c r="AJ575" s="19">
        <v>150</v>
      </c>
      <c r="AK575" s="18"/>
      <c r="AL575" s="51">
        <f>AK575*AJ575</f>
        <v>0</v>
      </c>
      <c r="AM575" s="16">
        <v>3</v>
      </c>
      <c r="AN575" s="19">
        <v>180</v>
      </c>
      <c r="AO575" s="18"/>
      <c r="AP575" s="51">
        <f>AO575*AN575</f>
        <v>0</v>
      </c>
    </row>
    <row r="576" spans="1:42" s="1" customFormat="1" ht="42" customHeight="1" outlineLevel="3" x14ac:dyDescent="0.2">
      <c r="A576" s="42" t="s">
        <v>1611</v>
      </c>
      <c r="B576" s="42"/>
      <c r="C576" s="42"/>
      <c r="D576" s="42"/>
      <c r="E576" s="42" t="s">
        <v>28</v>
      </c>
      <c r="F576" s="42"/>
      <c r="G576" s="42"/>
      <c r="H576" s="42"/>
      <c r="I576" s="42"/>
      <c r="J576" s="42"/>
      <c r="K576" s="42"/>
      <c r="L576" s="43" t="s">
        <v>1612</v>
      </c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2" t="s">
        <v>1613</v>
      </c>
      <c r="AA576" s="42"/>
      <c r="AB576" s="42" t="s">
        <v>104</v>
      </c>
      <c r="AC576" s="42"/>
      <c r="AD576" s="15" t="s">
        <v>26</v>
      </c>
      <c r="AE576" s="16">
        <v>3</v>
      </c>
      <c r="AF576" s="19">
        <v>190</v>
      </c>
      <c r="AG576" s="18"/>
      <c r="AH576" s="51">
        <f>AG576*AF576</f>
        <v>0</v>
      </c>
      <c r="AI576" s="16">
        <v>3</v>
      </c>
      <c r="AJ576" s="19">
        <v>150</v>
      </c>
      <c r="AK576" s="18"/>
      <c r="AL576" s="51">
        <f>AK576*AJ576</f>
        <v>0</v>
      </c>
      <c r="AM576" s="16">
        <v>3</v>
      </c>
      <c r="AN576" s="19">
        <v>180</v>
      </c>
      <c r="AO576" s="18"/>
      <c r="AP576" s="51">
        <f>AO576*AN576</f>
        <v>0</v>
      </c>
    </row>
    <row r="577" spans="1:42" ht="11.1" customHeight="1" outlineLevel="2" x14ac:dyDescent="0.2">
      <c r="A577" s="9"/>
      <c r="B577" s="10"/>
      <c r="C577" s="10"/>
      <c r="D577" s="11"/>
      <c r="E577" s="9"/>
      <c r="F577" s="10"/>
      <c r="G577" s="10"/>
      <c r="H577" s="10"/>
      <c r="I577" s="10"/>
      <c r="J577" s="10"/>
      <c r="K577" s="11"/>
      <c r="L577" s="41" t="s">
        <v>1614</v>
      </c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9"/>
      <c r="AA577" s="11"/>
      <c r="AB577" s="9"/>
      <c r="AC577" s="11"/>
      <c r="AD577" s="12"/>
      <c r="AE577" s="13"/>
      <c r="AF577" s="13"/>
      <c r="AG577" s="14"/>
      <c r="AH577" s="50"/>
      <c r="AI577" s="13"/>
      <c r="AJ577" s="13"/>
      <c r="AK577" s="14"/>
      <c r="AL577" s="50"/>
      <c r="AM577" s="13"/>
      <c r="AN577" s="13"/>
      <c r="AO577" s="14"/>
      <c r="AP577" s="50"/>
    </row>
    <row r="578" spans="1:42" s="1" customFormat="1" ht="42" customHeight="1" outlineLevel="3" x14ac:dyDescent="0.2">
      <c r="A578" s="42" t="s">
        <v>1615</v>
      </c>
      <c r="B578" s="42"/>
      <c r="C578" s="42"/>
      <c r="D578" s="42"/>
      <c r="E578" s="42" t="s">
        <v>1616</v>
      </c>
      <c r="F578" s="42"/>
      <c r="G578" s="42"/>
      <c r="H578" s="42"/>
      <c r="I578" s="42"/>
      <c r="J578" s="42"/>
      <c r="K578" s="42"/>
      <c r="L578" s="43" t="s">
        <v>1617</v>
      </c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2" t="s">
        <v>1618</v>
      </c>
      <c r="AA578" s="42"/>
      <c r="AB578" s="42" t="s">
        <v>513</v>
      </c>
      <c r="AC578" s="42"/>
      <c r="AD578" s="15" t="s">
        <v>349</v>
      </c>
      <c r="AE578" s="16">
        <v>1</v>
      </c>
      <c r="AF578" s="17">
        <v>1570</v>
      </c>
      <c r="AG578" s="18"/>
      <c r="AH578" s="51">
        <f>AG578*AF578</f>
        <v>0</v>
      </c>
      <c r="AI578" s="16">
        <v>1</v>
      </c>
      <c r="AJ578" s="17">
        <v>1260</v>
      </c>
      <c r="AK578" s="18"/>
      <c r="AL578" s="51">
        <f>AK578*AJ578</f>
        <v>0</v>
      </c>
      <c r="AM578" s="16">
        <v>1</v>
      </c>
      <c r="AN578" s="17">
        <v>1420</v>
      </c>
      <c r="AO578" s="18"/>
      <c r="AP578" s="51">
        <f>AO578*AN578</f>
        <v>0</v>
      </c>
    </row>
    <row r="579" spans="1:42" s="1" customFormat="1" ht="42" customHeight="1" outlineLevel="3" x14ac:dyDescent="0.2">
      <c r="A579" s="42" t="s">
        <v>1619</v>
      </c>
      <c r="B579" s="42"/>
      <c r="C579" s="42"/>
      <c r="D579" s="42"/>
      <c r="E579" s="42" t="s">
        <v>381</v>
      </c>
      <c r="F579" s="42"/>
      <c r="G579" s="42"/>
      <c r="H579" s="42"/>
      <c r="I579" s="42"/>
      <c r="J579" s="42"/>
      <c r="K579" s="42"/>
      <c r="L579" s="43" t="s">
        <v>1620</v>
      </c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2" t="s">
        <v>1621</v>
      </c>
      <c r="AA579" s="42"/>
      <c r="AB579" s="42" t="s">
        <v>56</v>
      </c>
      <c r="AC579" s="42"/>
      <c r="AD579" s="15" t="s">
        <v>26</v>
      </c>
      <c r="AE579" s="16">
        <v>5</v>
      </c>
      <c r="AF579" s="19">
        <v>100</v>
      </c>
      <c r="AG579" s="18"/>
      <c r="AH579" s="51">
        <f>AG579*AF579</f>
        <v>0</v>
      </c>
      <c r="AI579" s="16">
        <v>5</v>
      </c>
      <c r="AJ579" s="19">
        <v>80</v>
      </c>
      <c r="AK579" s="18"/>
      <c r="AL579" s="51">
        <f>AK579*AJ579</f>
        <v>0</v>
      </c>
      <c r="AM579" s="16">
        <v>5</v>
      </c>
      <c r="AN579" s="19">
        <v>90</v>
      </c>
      <c r="AO579" s="18"/>
      <c r="AP579" s="51">
        <f>AO579*AN579</f>
        <v>0</v>
      </c>
    </row>
    <row r="580" spans="1:42" s="1" customFormat="1" ht="42" customHeight="1" outlineLevel="3" x14ac:dyDescent="0.2">
      <c r="A580" s="42" t="s">
        <v>1622</v>
      </c>
      <c r="B580" s="42"/>
      <c r="C580" s="42"/>
      <c r="D580" s="42"/>
      <c r="E580" s="42" t="s">
        <v>28</v>
      </c>
      <c r="F580" s="42"/>
      <c r="G580" s="42"/>
      <c r="H580" s="42"/>
      <c r="I580" s="42"/>
      <c r="J580" s="42"/>
      <c r="K580" s="42"/>
      <c r="L580" s="43" t="s">
        <v>1623</v>
      </c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2" t="s">
        <v>1622</v>
      </c>
      <c r="AA580" s="42"/>
      <c r="AB580" s="42" t="s">
        <v>761</v>
      </c>
      <c r="AC580" s="42"/>
      <c r="AD580" s="15" t="s">
        <v>61</v>
      </c>
      <c r="AE580" s="16">
        <v>8</v>
      </c>
      <c r="AF580" s="19">
        <v>440</v>
      </c>
      <c r="AG580" s="18"/>
      <c r="AH580" s="51">
        <f>AG580*AF580</f>
        <v>0</v>
      </c>
      <c r="AI580" s="16">
        <v>8</v>
      </c>
      <c r="AJ580" s="19">
        <v>350</v>
      </c>
      <c r="AK580" s="18"/>
      <c r="AL580" s="51">
        <f>AK580*AJ580</f>
        <v>0</v>
      </c>
      <c r="AM580" s="16">
        <v>8</v>
      </c>
      <c r="AN580" s="19">
        <v>400</v>
      </c>
      <c r="AO580" s="18"/>
      <c r="AP580" s="51">
        <f>AO580*AN580</f>
        <v>0</v>
      </c>
    </row>
    <row r="581" spans="1:42" s="1" customFormat="1" ht="42" customHeight="1" outlineLevel="3" x14ac:dyDescent="0.2">
      <c r="A581" s="42" t="s">
        <v>1624</v>
      </c>
      <c r="B581" s="42"/>
      <c r="C581" s="42"/>
      <c r="D581" s="42"/>
      <c r="E581" s="42" t="s">
        <v>28</v>
      </c>
      <c r="F581" s="42"/>
      <c r="G581" s="42"/>
      <c r="H581" s="42"/>
      <c r="I581" s="42"/>
      <c r="J581" s="42"/>
      <c r="K581" s="42"/>
      <c r="L581" s="43" t="s">
        <v>1625</v>
      </c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2" t="s">
        <v>1624</v>
      </c>
      <c r="AA581" s="42"/>
      <c r="AB581" s="42" t="s">
        <v>140</v>
      </c>
      <c r="AC581" s="42"/>
      <c r="AD581" s="15" t="s">
        <v>61</v>
      </c>
      <c r="AE581" s="16">
        <v>1</v>
      </c>
      <c r="AF581" s="19">
        <v>380</v>
      </c>
      <c r="AG581" s="18"/>
      <c r="AH581" s="51">
        <f>AG581*AF581</f>
        <v>0</v>
      </c>
      <c r="AI581" s="16">
        <v>1</v>
      </c>
      <c r="AJ581" s="19">
        <v>300</v>
      </c>
      <c r="AK581" s="18"/>
      <c r="AL581" s="51">
        <f>AK581*AJ581</f>
        <v>0</v>
      </c>
      <c r="AM581" s="16">
        <v>1</v>
      </c>
      <c r="AN581" s="19">
        <v>350</v>
      </c>
      <c r="AO581" s="18"/>
      <c r="AP581" s="51">
        <f>AO581*AN581</f>
        <v>0</v>
      </c>
    </row>
    <row r="582" spans="1:42" s="1" customFormat="1" ht="42" customHeight="1" outlineLevel="3" x14ac:dyDescent="0.2">
      <c r="A582" s="42" t="s">
        <v>1626</v>
      </c>
      <c r="B582" s="42"/>
      <c r="C582" s="42"/>
      <c r="D582" s="42"/>
      <c r="E582" s="42" t="s">
        <v>28</v>
      </c>
      <c r="F582" s="42"/>
      <c r="G582" s="42"/>
      <c r="H582" s="42"/>
      <c r="I582" s="42"/>
      <c r="J582" s="42"/>
      <c r="K582" s="42"/>
      <c r="L582" s="43" t="s">
        <v>1627</v>
      </c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2" t="s">
        <v>1628</v>
      </c>
      <c r="AA582" s="42"/>
      <c r="AB582" s="42" t="s">
        <v>1629</v>
      </c>
      <c r="AC582" s="42"/>
      <c r="AD582" s="15" t="s">
        <v>433</v>
      </c>
      <c r="AE582" s="16">
        <v>1</v>
      </c>
      <c r="AF582" s="19">
        <v>960</v>
      </c>
      <c r="AG582" s="18"/>
      <c r="AH582" s="51">
        <f>AG582*AF582</f>
        <v>0</v>
      </c>
      <c r="AI582" s="16">
        <v>1</v>
      </c>
      <c r="AJ582" s="19">
        <v>770</v>
      </c>
      <c r="AK582" s="18"/>
      <c r="AL582" s="51">
        <f>AK582*AJ582</f>
        <v>0</v>
      </c>
      <c r="AM582" s="16">
        <v>1</v>
      </c>
      <c r="AN582" s="19">
        <v>870</v>
      </c>
      <c r="AO582" s="18"/>
      <c r="AP582" s="51">
        <f>AO582*AN582</f>
        <v>0</v>
      </c>
    </row>
    <row r="583" spans="1:42" s="1" customFormat="1" ht="42" customHeight="1" outlineLevel="3" x14ac:dyDescent="0.2">
      <c r="A583" s="42" t="s">
        <v>1630</v>
      </c>
      <c r="B583" s="42"/>
      <c r="C583" s="42"/>
      <c r="D583" s="42"/>
      <c r="E583" s="42" t="s">
        <v>28</v>
      </c>
      <c r="F583" s="42"/>
      <c r="G583" s="42"/>
      <c r="H583" s="42"/>
      <c r="I583" s="42"/>
      <c r="J583" s="42"/>
      <c r="K583" s="42"/>
      <c r="L583" s="43" t="s">
        <v>1631</v>
      </c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2" t="s">
        <v>1632</v>
      </c>
      <c r="AA583" s="42"/>
      <c r="AB583" s="42" t="s">
        <v>452</v>
      </c>
      <c r="AC583" s="42"/>
      <c r="AD583" s="15" t="s">
        <v>433</v>
      </c>
      <c r="AE583" s="16">
        <v>2</v>
      </c>
      <c r="AF583" s="17">
        <v>3160</v>
      </c>
      <c r="AG583" s="18"/>
      <c r="AH583" s="51">
        <f>AG583*AF583</f>
        <v>0</v>
      </c>
      <c r="AI583" s="16">
        <v>2</v>
      </c>
      <c r="AJ583" s="17">
        <v>2530</v>
      </c>
      <c r="AK583" s="18"/>
      <c r="AL583" s="51">
        <f>AK583*AJ583</f>
        <v>0</v>
      </c>
      <c r="AM583" s="16">
        <v>2</v>
      </c>
      <c r="AN583" s="17">
        <v>2850</v>
      </c>
      <c r="AO583" s="18"/>
      <c r="AP583" s="51">
        <f>AO583*AN583</f>
        <v>0</v>
      </c>
    </row>
    <row r="584" spans="1:42" s="1" customFormat="1" ht="42" customHeight="1" outlineLevel="3" x14ac:dyDescent="0.2">
      <c r="A584" s="42" t="s">
        <v>1633</v>
      </c>
      <c r="B584" s="42"/>
      <c r="C584" s="42"/>
      <c r="D584" s="42"/>
      <c r="E584" s="42" t="s">
        <v>381</v>
      </c>
      <c r="F584" s="42"/>
      <c r="G584" s="42"/>
      <c r="H584" s="42"/>
      <c r="I584" s="42"/>
      <c r="J584" s="42"/>
      <c r="K584" s="42"/>
      <c r="L584" s="43" t="s">
        <v>1634</v>
      </c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2" t="s">
        <v>1635</v>
      </c>
      <c r="AA584" s="42"/>
      <c r="AB584" s="42" t="s">
        <v>31</v>
      </c>
      <c r="AC584" s="42"/>
      <c r="AD584" s="15" t="s">
        <v>433</v>
      </c>
      <c r="AE584" s="16">
        <v>1</v>
      </c>
      <c r="AF584" s="19">
        <v>930</v>
      </c>
      <c r="AG584" s="18"/>
      <c r="AH584" s="51">
        <f>AG584*AF584</f>
        <v>0</v>
      </c>
      <c r="AI584" s="16">
        <v>1</v>
      </c>
      <c r="AJ584" s="19">
        <v>740</v>
      </c>
      <c r="AK584" s="18"/>
      <c r="AL584" s="51">
        <f>AK584*AJ584</f>
        <v>0</v>
      </c>
      <c r="AM584" s="16">
        <v>1</v>
      </c>
      <c r="AN584" s="19">
        <v>840</v>
      </c>
      <c r="AO584" s="18"/>
      <c r="AP584" s="51">
        <f>AO584*AN584</f>
        <v>0</v>
      </c>
    </row>
    <row r="585" spans="1:42" s="1" customFormat="1" ht="42" customHeight="1" outlineLevel="3" x14ac:dyDescent="0.2">
      <c r="A585" s="42" t="s">
        <v>1636</v>
      </c>
      <c r="B585" s="42"/>
      <c r="C585" s="42"/>
      <c r="D585" s="42"/>
      <c r="E585" s="42" t="s">
        <v>381</v>
      </c>
      <c r="F585" s="42"/>
      <c r="G585" s="42"/>
      <c r="H585" s="42"/>
      <c r="I585" s="42"/>
      <c r="J585" s="42"/>
      <c r="K585" s="42"/>
      <c r="L585" s="43" t="s">
        <v>1637</v>
      </c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2" t="s">
        <v>1638</v>
      </c>
      <c r="AA585" s="42"/>
      <c r="AB585" s="42" t="s">
        <v>124</v>
      </c>
      <c r="AC585" s="42"/>
      <c r="AD585" s="15" t="s">
        <v>433</v>
      </c>
      <c r="AE585" s="16">
        <v>2</v>
      </c>
      <c r="AF585" s="17">
        <v>1150</v>
      </c>
      <c r="AG585" s="18"/>
      <c r="AH585" s="51">
        <f>AG585*AF585</f>
        <v>0</v>
      </c>
      <c r="AI585" s="16">
        <v>2</v>
      </c>
      <c r="AJ585" s="19">
        <v>920</v>
      </c>
      <c r="AK585" s="18"/>
      <c r="AL585" s="51">
        <f>AK585*AJ585</f>
        <v>0</v>
      </c>
      <c r="AM585" s="16">
        <v>2</v>
      </c>
      <c r="AN585" s="17">
        <v>1040</v>
      </c>
      <c r="AO585" s="18"/>
      <c r="AP585" s="51">
        <f>AO585*AN585</f>
        <v>0</v>
      </c>
    </row>
    <row r="586" spans="1:42" s="1" customFormat="1" ht="42" customHeight="1" outlineLevel="3" x14ac:dyDescent="0.2">
      <c r="A586" s="42" t="s">
        <v>1639</v>
      </c>
      <c r="B586" s="42"/>
      <c r="C586" s="42"/>
      <c r="D586" s="42"/>
      <c r="E586" s="42" t="s">
        <v>381</v>
      </c>
      <c r="F586" s="42"/>
      <c r="G586" s="42"/>
      <c r="H586" s="42"/>
      <c r="I586" s="42"/>
      <c r="J586" s="42"/>
      <c r="K586" s="42"/>
      <c r="L586" s="43" t="s">
        <v>1640</v>
      </c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2" t="s">
        <v>1641</v>
      </c>
      <c r="AA586" s="42"/>
      <c r="AB586" s="42" t="s">
        <v>1629</v>
      </c>
      <c r="AC586" s="42"/>
      <c r="AD586" s="15" t="s">
        <v>433</v>
      </c>
      <c r="AE586" s="16">
        <v>3</v>
      </c>
      <c r="AF586" s="19">
        <v>930</v>
      </c>
      <c r="AG586" s="18"/>
      <c r="AH586" s="51">
        <f>AG586*AF586</f>
        <v>0</v>
      </c>
      <c r="AI586" s="16">
        <v>3</v>
      </c>
      <c r="AJ586" s="19">
        <v>740</v>
      </c>
      <c r="AK586" s="18"/>
      <c r="AL586" s="51">
        <f>AK586*AJ586</f>
        <v>0</v>
      </c>
      <c r="AM586" s="16">
        <v>3</v>
      </c>
      <c r="AN586" s="19">
        <v>840</v>
      </c>
      <c r="AO586" s="18"/>
      <c r="AP586" s="51">
        <f>AO586*AN586</f>
        <v>0</v>
      </c>
    </row>
    <row r="587" spans="1:42" s="1" customFormat="1" ht="42" customHeight="1" outlineLevel="3" x14ac:dyDescent="0.2">
      <c r="A587" s="42" t="s">
        <v>1642</v>
      </c>
      <c r="B587" s="42"/>
      <c r="C587" s="42"/>
      <c r="D587" s="42"/>
      <c r="E587" s="42" t="s">
        <v>381</v>
      </c>
      <c r="F587" s="42"/>
      <c r="G587" s="42"/>
      <c r="H587" s="42"/>
      <c r="I587" s="42"/>
      <c r="J587" s="42"/>
      <c r="K587" s="42"/>
      <c r="L587" s="43" t="s">
        <v>1643</v>
      </c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2" t="s">
        <v>1644</v>
      </c>
      <c r="AA587" s="42"/>
      <c r="AB587" s="42" t="s">
        <v>140</v>
      </c>
      <c r="AC587" s="42"/>
      <c r="AD587" s="15" t="s">
        <v>26</v>
      </c>
      <c r="AE587" s="16">
        <v>11</v>
      </c>
      <c r="AF587" s="19">
        <v>320</v>
      </c>
      <c r="AG587" s="18"/>
      <c r="AH587" s="51">
        <f>AG587*AF587</f>
        <v>0</v>
      </c>
      <c r="AI587" s="16">
        <v>11</v>
      </c>
      <c r="AJ587" s="19">
        <v>260</v>
      </c>
      <c r="AK587" s="18"/>
      <c r="AL587" s="51">
        <f>AK587*AJ587</f>
        <v>0</v>
      </c>
      <c r="AM587" s="16">
        <v>11</v>
      </c>
      <c r="AN587" s="19">
        <v>290</v>
      </c>
      <c r="AO587" s="18"/>
      <c r="AP587" s="51">
        <f>AO587*AN587</f>
        <v>0</v>
      </c>
    </row>
    <row r="588" spans="1:42" s="1" customFormat="1" ht="42" customHeight="1" outlineLevel="3" x14ac:dyDescent="0.2">
      <c r="A588" s="42" t="s">
        <v>1645</v>
      </c>
      <c r="B588" s="42"/>
      <c r="C588" s="42"/>
      <c r="D588" s="42"/>
      <c r="E588" s="42" t="s">
        <v>381</v>
      </c>
      <c r="F588" s="42"/>
      <c r="G588" s="42"/>
      <c r="H588" s="42"/>
      <c r="I588" s="42"/>
      <c r="J588" s="42"/>
      <c r="K588" s="42"/>
      <c r="L588" s="43" t="s">
        <v>1646</v>
      </c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2" t="s">
        <v>1647</v>
      </c>
      <c r="AA588" s="42"/>
      <c r="AB588" s="42" t="s">
        <v>387</v>
      </c>
      <c r="AC588" s="42"/>
      <c r="AD588" s="15" t="s">
        <v>26</v>
      </c>
      <c r="AE588" s="16">
        <v>5</v>
      </c>
      <c r="AF588" s="19">
        <v>430</v>
      </c>
      <c r="AG588" s="18"/>
      <c r="AH588" s="51">
        <f>AG588*AF588</f>
        <v>0</v>
      </c>
      <c r="AI588" s="16">
        <v>5</v>
      </c>
      <c r="AJ588" s="19">
        <v>340</v>
      </c>
      <c r="AK588" s="18"/>
      <c r="AL588" s="51">
        <f>AK588*AJ588</f>
        <v>0</v>
      </c>
      <c r="AM588" s="16">
        <v>5</v>
      </c>
      <c r="AN588" s="19">
        <v>390</v>
      </c>
      <c r="AO588" s="18"/>
      <c r="AP588" s="51">
        <f>AO588*AN588</f>
        <v>0</v>
      </c>
    </row>
    <row r="589" spans="1:42" s="1" customFormat="1" ht="42" customHeight="1" outlineLevel="3" x14ac:dyDescent="0.2">
      <c r="A589" s="42" t="s">
        <v>1648</v>
      </c>
      <c r="B589" s="42"/>
      <c r="C589" s="42"/>
      <c r="D589" s="42"/>
      <c r="E589" s="42" t="s">
        <v>381</v>
      </c>
      <c r="F589" s="42"/>
      <c r="G589" s="42"/>
      <c r="H589" s="42"/>
      <c r="I589" s="42"/>
      <c r="J589" s="42"/>
      <c r="K589" s="42"/>
      <c r="L589" s="43" t="s">
        <v>1649</v>
      </c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2" t="s">
        <v>1650</v>
      </c>
      <c r="AA589" s="42"/>
      <c r="AB589" s="42" t="s">
        <v>39</v>
      </c>
      <c r="AC589" s="42"/>
      <c r="AD589" s="15" t="s">
        <v>26</v>
      </c>
      <c r="AE589" s="16">
        <v>3</v>
      </c>
      <c r="AF589" s="19">
        <v>780</v>
      </c>
      <c r="AG589" s="18"/>
      <c r="AH589" s="51">
        <f>AG589*AF589</f>
        <v>0</v>
      </c>
      <c r="AI589" s="16">
        <v>3</v>
      </c>
      <c r="AJ589" s="19">
        <v>620</v>
      </c>
      <c r="AK589" s="18"/>
      <c r="AL589" s="51">
        <f>AK589*AJ589</f>
        <v>0</v>
      </c>
      <c r="AM589" s="16">
        <v>3</v>
      </c>
      <c r="AN589" s="19">
        <v>710</v>
      </c>
      <c r="AO589" s="18"/>
      <c r="AP589" s="51">
        <f>AO589*AN589</f>
        <v>0</v>
      </c>
    </row>
    <row r="590" spans="1:42" s="1" customFormat="1" ht="42" customHeight="1" outlineLevel="3" x14ac:dyDescent="0.2">
      <c r="A590" s="42" t="s">
        <v>1651</v>
      </c>
      <c r="B590" s="42"/>
      <c r="C590" s="42"/>
      <c r="D590" s="42"/>
      <c r="E590" s="42" t="s">
        <v>381</v>
      </c>
      <c r="F590" s="42"/>
      <c r="G590" s="42"/>
      <c r="H590" s="42"/>
      <c r="I590" s="42"/>
      <c r="J590" s="42"/>
      <c r="K590" s="42"/>
      <c r="L590" s="43" t="s">
        <v>1652</v>
      </c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2" t="s">
        <v>1653</v>
      </c>
      <c r="AA590" s="42"/>
      <c r="AB590" s="42" t="s">
        <v>56</v>
      </c>
      <c r="AC590" s="42"/>
      <c r="AD590" s="15" t="s">
        <v>26</v>
      </c>
      <c r="AE590" s="16">
        <v>5</v>
      </c>
      <c r="AF590" s="19">
        <v>410</v>
      </c>
      <c r="AG590" s="18"/>
      <c r="AH590" s="51">
        <f>AG590*AF590</f>
        <v>0</v>
      </c>
      <c r="AI590" s="16">
        <v>5</v>
      </c>
      <c r="AJ590" s="19">
        <v>330</v>
      </c>
      <c r="AK590" s="18"/>
      <c r="AL590" s="51">
        <f>AK590*AJ590</f>
        <v>0</v>
      </c>
      <c r="AM590" s="16">
        <v>5</v>
      </c>
      <c r="AN590" s="19">
        <v>370</v>
      </c>
      <c r="AO590" s="18"/>
      <c r="AP590" s="51">
        <f>AO590*AN590</f>
        <v>0</v>
      </c>
    </row>
    <row r="591" spans="1:42" s="1" customFormat="1" ht="42" customHeight="1" outlineLevel="3" x14ac:dyDescent="0.2">
      <c r="A591" s="42" t="s">
        <v>1654</v>
      </c>
      <c r="B591" s="42"/>
      <c r="C591" s="42"/>
      <c r="D591" s="42"/>
      <c r="E591" s="42" t="s">
        <v>28</v>
      </c>
      <c r="F591" s="42"/>
      <c r="G591" s="42"/>
      <c r="H591" s="42"/>
      <c r="I591" s="42"/>
      <c r="J591" s="42"/>
      <c r="K591" s="42"/>
      <c r="L591" s="43" t="s">
        <v>1655</v>
      </c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2" t="s">
        <v>1656</v>
      </c>
      <c r="AA591" s="42"/>
      <c r="AB591" s="42" t="s">
        <v>513</v>
      </c>
      <c r="AC591" s="42"/>
      <c r="AD591" s="15" t="s">
        <v>26</v>
      </c>
      <c r="AE591" s="16">
        <v>1</v>
      </c>
      <c r="AF591" s="17">
        <v>1240</v>
      </c>
      <c r="AG591" s="18"/>
      <c r="AH591" s="51">
        <f>AG591*AF591</f>
        <v>0</v>
      </c>
      <c r="AI591" s="16">
        <v>1</v>
      </c>
      <c r="AJ591" s="19">
        <v>990</v>
      </c>
      <c r="AK591" s="18"/>
      <c r="AL591" s="51">
        <f>AK591*AJ591</f>
        <v>0</v>
      </c>
      <c r="AM591" s="16">
        <v>1</v>
      </c>
      <c r="AN591" s="17">
        <v>1120</v>
      </c>
      <c r="AO591" s="18"/>
      <c r="AP591" s="51">
        <f>AO591*AN591</f>
        <v>0</v>
      </c>
    </row>
    <row r="592" spans="1:42" s="1" customFormat="1" ht="42" customHeight="1" outlineLevel="3" x14ac:dyDescent="0.2">
      <c r="A592" s="42" t="s">
        <v>1657</v>
      </c>
      <c r="B592" s="42"/>
      <c r="C592" s="42"/>
      <c r="D592" s="42"/>
      <c r="E592" s="42" t="s">
        <v>28</v>
      </c>
      <c r="F592" s="42"/>
      <c r="G592" s="42"/>
      <c r="H592" s="42"/>
      <c r="I592" s="42"/>
      <c r="J592" s="42"/>
      <c r="K592" s="42"/>
      <c r="L592" s="43" t="s">
        <v>1658</v>
      </c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2" t="s">
        <v>1659</v>
      </c>
      <c r="AA592" s="42"/>
      <c r="AB592" s="42" t="s">
        <v>221</v>
      </c>
      <c r="AC592" s="42"/>
      <c r="AD592" s="15" t="s">
        <v>26</v>
      </c>
      <c r="AE592" s="16">
        <v>38</v>
      </c>
      <c r="AF592" s="19">
        <v>590</v>
      </c>
      <c r="AG592" s="18"/>
      <c r="AH592" s="51">
        <f>AG592*AF592</f>
        <v>0</v>
      </c>
      <c r="AI592" s="16">
        <v>38</v>
      </c>
      <c r="AJ592" s="19">
        <v>470</v>
      </c>
      <c r="AK592" s="18"/>
      <c r="AL592" s="51">
        <f>AK592*AJ592</f>
        <v>0</v>
      </c>
      <c r="AM592" s="16">
        <v>38</v>
      </c>
      <c r="AN592" s="19">
        <v>540</v>
      </c>
      <c r="AO592" s="18"/>
      <c r="AP592" s="51">
        <f>AO592*AN592</f>
        <v>0</v>
      </c>
    </row>
    <row r="593" spans="1:42" s="1" customFormat="1" ht="42" customHeight="1" outlineLevel="3" x14ac:dyDescent="0.2">
      <c r="A593" s="42" t="s">
        <v>1660</v>
      </c>
      <c r="B593" s="42"/>
      <c r="C593" s="42"/>
      <c r="D593" s="42"/>
      <c r="E593" s="42" t="s">
        <v>28</v>
      </c>
      <c r="F593" s="42"/>
      <c r="G593" s="42"/>
      <c r="H593" s="42"/>
      <c r="I593" s="42"/>
      <c r="J593" s="42"/>
      <c r="K593" s="42"/>
      <c r="L593" s="43" t="s">
        <v>1661</v>
      </c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2" t="s">
        <v>1662</v>
      </c>
      <c r="AA593" s="42"/>
      <c r="AB593" s="42" t="s">
        <v>467</v>
      </c>
      <c r="AC593" s="42"/>
      <c r="AD593" s="15" t="s">
        <v>1663</v>
      </c>
      <c r="AE593" s="16">
        <v>250</v>
      </c>
      <c r="AF593" s="19">
        <v>40</v>
      </c>
      <c r="AG593" s="18"/>
      <c r="AH593" s="51">
        <f>AG593*AF593</f>
        <v>0</v>
      </c>
      <c r="AI593" s="16">
        <v>250</v>
      </c>
      <c r="AJ593" s="19">
        <v>30</v>
      </c>
      <c r="AK593" s="18"/>
      <c r="AL593" s="51">
        <f>AK593*AJ593</f>
        <v>0</v>
      </c>
      <c r="AM593" s="16">
        <v>250</v>
      </c>
      <c r="AN593" s="19">
        <v>40</v>
      </c>
      <c r="AO593" s="18"/>
      <c r="AP593" s="51">
        <f>AO593*AN593</f>
        <v>0</v>
      </c>
    </row>
    <row r="594" spans="1:42" s="1" customFormat="1" ht="42" customHeight="1" outlineLevel="3" x14ac:dyDescent="0.2">
      <c r="A594" s="42" t="s">
        <v>1664</v>
      </c>
      <c r="B594" s="42"/>
      <c r="C594" s="42"/>
      <c r="D594" s="42"/>
      <c r="E594" s="42" t="s">
        <v>22</v>
      </c>
      <c r="F594" s="42"/>
      <c r="G594" s="42"/>
      <c r="H594" s="42"/>
      <c r="I594" s="42"/>
      <c r="J594" s="42"/>
      <c r="K594" s="42"/>
      <c r="L594" s="43" t="s">
        <v>1665</v>
      </c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2" t="s">
        <v>1666</v>
      </c>
      <c r="AA594" s="42"/>
      <c r="AB594" s="42" t="s">
        <v>221</v>
      </c>
      <c r="AC594" s="42"/>
      <c r="AD594" s="15" t="s">
        <v>26</v>
      </c>
      <c r="AE594" s="16">
        <v>3</v>
      </c>
      <c r="AF594" s="19">
        <v>800</v>
      </c>
      <c r="AG594" s="18"/>
      <c r="AH594" s="51">
        <f>AG594*AF594</f>
        <v>0</v>
      </c>
      <c r="AI594" s="16">
        <v>3</v>
      </c>
      <c r="AJ594" s="19">
        <v>640</v>
      </c>
      <c r="AK594" s="18"/>
      <c r="AL594" s="51">
        <f>AK594*AJ594</f>
        <v>0</v>
      </c>
      <c r="AM594" s="16">
        <v>3</v>
      </c>
      <c r="AN594" s="19">
        <v>720</v>
      </c>
      <c r="AO594" s="18"/>
      <c r="AP594" s="51">
        <f>AO594*AN594</f>
        <v>0</v>
      </c>
    </row>
    <row r="595" spans="1:42" s="1" customFormat="1" ht="42" customHeight="1" outlineLevel="3" x14ac:dyDescent="0.2">
      <c r="A595" s="42" t="s">
        <v>1667</v>
      </c>
      <c r="B595" s="42"/>
      <c r="C595" s="42"/>
      <c r="D595" s="42"/>
      <c r="E595" s="42" t="s">
        <v>22</v>
      </c>
      <c r="F595" s="42"/>
      <c r="G595" s="42"/>
      <c r="H595" s="42"/>
      <c r="I595" s="42"/>
      <c r="J595" s="42"/>
      <c r="K595" s="42"/>
      <c r="L595" s="43" t="s">
        <v>1668</v>
      </c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2" t="s">
        <v>1669</v>
      </c>
      <c r="AA595" s="42"/>
      <c r="AB595" s="42" t="s">
        <v>294</v>
      </c>
      <c r="AC595" s="42"/>
      <c r="AD595" s="15" t="s">
        <v>26</v>
      </c>
      <c r="AE595" s="16">
        <v>6</v>
      </c>
      <c r="AF595" s="19">
        <v>770</v>
      </c>
      <c r="AG595" s="18"/>
      <c r="AH595" s="51">
        <f>AG595*AF595</f>
        <v>0</v>
      </c>
      <c r="AI595" s="16">
        <v>6</v>
      </c>
      <c r="AJ595" s="19">
        <v>620</v>
      </c>
      <c r="AK595" s="18"/>
      <c r="AL595" s="51">
        <f>AK595*AJ595</f>
        <v>0</v>
      </c>
      <c r="AM595" s="16">
        <v>6</v>
      </c>
      <c r="AN595" s="19">
        <v>700</v>
      </c>
      <c r="AO595" s="18"/>
      <c r="AP595" s="51">
        <f>AO595*AN595</f>
        <v>0</v>
      </c>
    </row>
    <row r="596" spans="1:42" s="1" customFormat="1" ht="42" customHeight="1" outlineLevel="3" x14ac:dyDescent="0.2">
      <c r="A596" s="42" t="s">
        <v>1670</v>
      </c>
      <c r="B596" s="42"/>
      <c r="C596" s="42"/>
      <c r="D596" s="42"/>
      <c r="E596" s="42" t="s">
        <v>22</v>
      </c>
      <c r="F596" s="42"/>
      <c r="G596" s="42"/>
      <c r="H596" s="42"/>
      <c r="I596" s="42"/>
      <c r="J596" s="42"/>
      <c r="K596" s="42"/>
      <c r="L596" s="43" t="s">
        <v>1671</v>
      </c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2" t="s">
        <v>1672</v>
      </c>
      <c r="AA596" s="42"/>
      <c r="AB596" s="42" t="s">
        <v>91</v>
      </c>
      <c r="AC596" s="42"/>
      <c r="AD596" s="15" t="s">
        <v>26</v>
      </c>
      <c r="AE596" s="16">
        <v>3</v>
      </c>
      <c r="AF596" s="19">
        <v>400</v>
      </c>
      <c r="AG596" s="18"/>
      <c r="AH596" s="51">
        <f>AG596*AF596</f>
        <v>0</v>
      </c>
      <c r="AI596" s="16">
        <v>3</v>
      </c>
      <c r="AJ596" s="19">
        <v>320</v>
      </c>
      <c r="AK596" s="18"/>
      <c r="AL596" s="51">
        <f>AK596*AJ596</f>
        <v>0</v>
      </c>
      <c r="AM596" s="16">
        <v>3</v>
      </c>
      <c r="AN596" s="19">
        <v>360</v>
      </c>
      <c r="AO596" s="18"/>
      <c r="AP596" s="51">
        <f>AO596*AN596</f>
        <v>0</v>
      </c>
    </row>
    <row r="597" spans="1:42" s="1" customFormat="1" ht="42" customHeight="1" outlineLevel="3" x14ac:dyDescent="0.2">
      <c r="A597" s="42" t="s">
        <v>1673</v>
      </c>
      <c r="B597" s="42"/>
      <c r="C597" s="42"/>
      <c r="D597" s="42"/>
      <c r="E597" s="42" t="s">
        <v>22</v>
      </c>
      <c r="F597" s="42"/>
      <c r="G597" s="42"/>
      <c r="H597" s="42"/>
      <c r="I597" s="42"/>
      <c r="J597" s="42"/>
      <c r="K597" s="42"/>
      <c r="L597" s="43" t="s">
        <v>1674</v>
      </c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2" t="s">
        <v>1675</v>
      </c>
      <c r="AA597" s="42"/>
      <c r="AB597" s="42" t="s">
        <v>91</v>
      </c>
      <c r="AC597" s="42"/>
      <c r="AD597" s="15" t="s">
        <v>26</v>
      </c>
      <c r="AE597" s="16">
        <v>18</v>
      </c>
      <c r="AF597" s="19">
        <v>380</v>
      </c>
      <c r="AG597" s="18"/>
      <c r="AH597" s="51">
        <f>AG597*AF597</f>
        <v>0</v>
      </c>
      <c r="AI597" s="16">
        <v>18</v>
      </c>
      <c r="AJ597" s="19">
        <v>300</v>
      </c>
      <c r="AK597" s="18"/>
      <c r="AL597" s="51">
        <f>AK597*AJ597</f>
        <v>0</v>
      </c>
      <c r="AM597" s="16">
        <v>18</v>
      </c>
      <c r="AN597" s="19">
        <v>350</v>
      </c>
      <c r="AO597" s="18"/>
      <c r="AP597" s="51">
        <f>AO597*AN597</f>
        <v>0</v>
      </c>
    </row>
    <row r="598" spans="1:42" s="1" customFormat="1" ht="42" customHeight="1" outlineLevel="3" x14ac:dyDescent="0.2">
      <c r="A598" s="42" t="s">
        <v>1676</v>
      </c>
      <c r="B598" s="42"/>
      <c r="C598" s="42"/>
      <c r="D598" s="42"/>
      <c r="E598" s="42" t="s">
        <v>22</v>
      </c>
      <c r="F598" s="42"/>
      <c r="G598" s="42"/>
      <c r="H598" s="42"/>
      <c r="I598" s="42"/>
      <c r="J598" s="42"/>
      <c r="K598" s="42"/>
      <c r="L598" s="43" t="s">
        <v>1677</v>
      </c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2" t="s">
        <v>1678</v>
      </c>
      <c r="AA598" s="42"/>
      <c r="AB598" s="42" t="s">
        <v>39</v>
      </c>
      <c r="AC598" s="42"/>
      <c r="AD598" s="15" t="s">
        <v>26</v>
      </c>
      <c r="AE598" s="16">
        <v>16</v>
      </c>
      <c r="AF598" s="19">
        <v>440</v>
      </c>
      <c r="AG598" s="18"/>
      <c r="AH598" s="51">
        <f>AG598*AF598</f>
        <v>0</v>
      </c>
      <c r="AI598" s="16">
        <v>16</v>
      </c>
      <c r="AJ598" s="19">
        <v>350</v>
      </c>
      <c r="AK598" s="18"/>
      <c r="AL598" s="51">
        <f>AK598*AJ598</f>
        <v>0</v>
      </c>
      <c r="AM598" s="16">
        <v>16</v>
      </c>
      <c r="AN598" s="19">
        <v>400</v>
      </c>
      <c r="AO598" s="18"/>
      <c r="AP598" s="51">
        <f>AO598*AN598</f>
        <v>0</v>
      </c>
    </row>
    <row r="599" spans="1:42" s="1" customFormat="1" ht="42" customHeight="1" outlineLevel="3" x14ac:dyDescent="0.2">
      <c r="A599" s="42" t="s">
        <v>1679</v>
      </c>
      <c r="B599" s="42"/>
      <c r="C599" s="42"/>
      <c r="D599" s="42"/>
      <c r="E599" s="42" t="s">
        <v>22</v>
      </c>
      <c r="F599" s="42"/>
      <c r="G599" s="42"/>
      <c r="H599" s="42"/>
      <c r="I599" s="42"/>
      <c r="J599" s="42"/>
      <c r="K599" s="42"/>
      <c r="L599" s="43" t="s">
        <v>1680</v>
      </c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2" t="s">
        <v>1681</v>
      </c>
      <c r="AA599" s="42"/>
      <c r="AB599" s="42" t="s">
        <v>227</v>
      </c>
      <c r="AC599" s="42"/>
      <c r="AD599" s="15" t="s">
        <v>26</v>
      </c>
      <c r="AE599" s="16">
        <v>25</v>
      </c>
      <c r="AF599" s="19">
        <v>420</v>
      </c>
      <c r="AG599" s="18"/>
      <c r="AH599" s="51">
        <f>AG599*AF599</f>
        <v>0</v>
      </c>
      <c r="AI599" s="16">
        <v>25</v>
      </c>
      <c r="AJ599" s="19">
        <v>340</v>
      </c>
      <c r="AK599" s="18"/>
      <c r="AL599" s="51">
        <f>AK599*AJ599</f>
        <v>0</v>
      </c>
      <c r="AM599" s="16">
        <v>25</v>
      </c>
      <c r="AN599" s="19">
        <v>380</v>
      </c>
      <c r="AO599" s="18"/>
      <c r="AP599" s="51">
        <f>AO599*AN599</f>
        <v>0</v>
      </c>
    </row>
    <row r="600" spans="1:42" s="1" customFormat="1" ht="42" customHeight="1" outlineLevel="3" x14ac:dyDescent="0.2">
      <c r="A600" s="42" t="s">
        <v>1682</v>
      </c>
      <c r="B600" s="42"/>
      <c r="C600" s="42"/>
      <c r="D600" s="42"/>
      <c r="E600" s="42" t="s">
        <v>1683</v>
      </c>
      <c r="F600" s="42"/>
      <c r="G600" s="42"/>
      <c r="H600" s="42"/>
      <c r="I600" s="42"/>
      <c r="J600" s="42"/>
      <c r="K600" s="42"/>
      <c r="L600" s="43" t="s">
        <v>1684</v>
      </c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2" t="s">
        <v>1685</v>
      </c>
      <c r="AA600" s="42"/>
      <c r="AB600" s="42" t="s">
        <v>81</v>
      </c>
      <c r="AC600" s="42"/>
      <c r="AD600" s="15" t="s">
        <v>26</v>
      </c>
      <c r="AE600" s="16">
        <v>1</v>
      </c>
      <c r="AF600" s="19">
        <v>200</v>
      </c>
      <c r="AG600" s="18"/>
      <c r="AH600" s="51">
        <f>AG600*AF600</f>
        <v>0</v>
      </c>
      <c r="AI600" s="16">
        <v>1</v>
      </c>
      <c r="AJ600" s="19">
        <v>160</v>
      </c>
      <c r="AK600" s="18"/>
      <c r="AL600" s="51">
        <f>AK600*AJ600</f>
        <v>0</v>
      </c>
      <c r="AM600" s="16">
        <v>1</v>
      </c>
      <c r="AN600" s="19">
        <v>180</v>
      </c>
      <c r="AO600" s="18"/>
      <c r="AP600" s="51">
        <f>AO600*AN600</f>
        <v>0</v>
      </c>
    </row>
    <row r="601" spans="1:42" s="1" customFormat="1" ht="42" customHeight="1" outlineLevel="3" x14ac:dyDescent="0.2">
      <c r="A601" s="42" t="s">
        <v>1686</v>
      </c>
      <c r="B601" s="42"/>
      <c r="C601" s="42"/>
      <c r="D601" s="42"/>
      <c r="E601" s="42" t="s">
        <v>28</v>
      </c>
      <c r="F601" s="42"/>
      <c r="G601" s="42"/>
      <c r="H601" s="42"/>
      <c r="I601" s="42"/>
      <c r="J601" s="42"/>
      <c r="K601" s="42"/>
      <c r="L601" s="43" t="s">
        <v>1687</v>
      </c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2" t="s">
        <v>1688</v>
      </c>
      <c r="AA601" s="42"/>
      <c r="AB601" s="42" t="s">
        <v>104</v>
      </c>
      <c r="AC601" s="42"/>
      <c r="AD601" s="15" t="s">
        <v>26</v>
      </c>
      <c r="AE601" s="16">
        <v>2</v>
      </c>
      <c r="AF601" s="19">
        <v>170</v>
      </c>
      <c r="AG601" s="18"/>
      <c r="AH601" s="51">
        <f>AG601*AF601</f>
        <v>0</v>
      </c>
      <c r="AI601" s="16">
        <v>2</v>
      </c>
      <c r="AJ601" s="19">
        <v>140</v>
      </c>
      <c r="AK601" s="18"/>
      <c r="AL601" s="51">
        <f>AK601*AJ601</f>
        <v>0</v>
      </c>
      <c r="AM601" s="16">
        <v>2</v>
      </c>
      <c r="AN601" s="19">
        <v>160</v>
      </c>
      <c r="AO601" s="18"/>
      <c r="AP601" s="51">
        <f>AO601*AN601</f>
        <v>0</v>
      </c>
    </row>
    <row r="602" spans="1:42" s="1" customFormat="1" ht="42" customHeight="1" outlineLevel="3" x14ac:dyDescent="0.2">
      <c r="A602" s="42" t="s">
        <v>1689</v>
      </c>
      <c r="B602" s="42"/>
      <c r="C602" s="42"/>
      <c r="D602" s="42"/>
      <c r="E602" s="42" t="s">
        <v>575</v>
      </c>
      <c r="F602" s="42"/>
      <c r="G602" s="42"/>
      <c r="H602" s="42"/>
      <c r="I602" s="42"/>
      <c r="J602" s="42"/>
      <c r="K602" s="42"/>
      <c r="L602" s="43" t="s">
        <v>1690</v>
      </c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2" t="s">
        <v>1691</v>
      </c>
      <c r="AA602" s="42"/>
      <c r="AB602" s="42" t="s">
        <v>154</v>
      </c>
      <c r="AC602" s="42"/>
      <c r="AD602" s="15" t="s">
        <v>26</v>
      </c>
      <c r="AE602" s="16">
        <v>1</v>
      </c>
      <c r="AF602" s="19">
        <v>770</v>
      </c>
      <c r="AG602" s="18"/>
      <c r="AH602" s="51">
        <f>AG602*AF602</f>
        <v>0</v>
      </c>
      <c r="AI602" s="16">
        <v>1</v>
      </c>
      <c r="AJ602" s="19">
        <v>620</v>
      </c>
      <c r="AK602" s="18"/>
      <c r="AL602" s="51">
        <f>AK602*AJ602</f>
        <v>0</v>
      </c>
      <c r="AM602" s="16">
        <v>1</v>
      </c>
      <c r="AN602" s="19">
        <v>700</v>
      </c>
      <c r="AO602" s="18"/>
      <c r="AP602" s="51">
        <f>AO602*AN602</f>
        <v>0</v>
      </c>
    </row>
    <row r="603" spans="1:42" s="1" customFormat="1" ht="42" customHeight="1" outlineLevel="3" x14ac:dyDescent="0.2">
      <c r="A603" s="42" t="s">
        <v>1692</v>
      </c>
      <c r="B603" s="42"/>
      <c r="C603" s="42"/>
      <c r="D603" s="42"/>
      <c r="E603" s="42" t="s">
        <v>575</v>
      </c>
      <c r="F603" s="42"/>
      <c r="G603" s="42"/>
      <c r="H603" s="42"/>
      <c r="I603" s="42"/>
      <c r="J603" s="42"/>
      <c r="K603" s="42"/>
      <c r="L603" s="43" t="s">
        <v>1693</v>
      </c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2" t="s">
        <v>1694</v>
      </c>
      <c r="AA603" s="42"/>
      <c r="AB603" s="42" t="s">
        <v>60</v>
      </c>
      <c r="AC603" s="42"/>
      <c r="AD603" s="15" t="s">
        <v>26</v>
      </c>
      <c r="AE603" s="16">
        <v>2</v>
      </c>
      <c r="AF603" s="19">
        <v>980</v>
      </c>
      <c r="AG603" s="18"/>
      <c r="AH603" s="51">
        <f>AG603*AF603</f>
        <v>0</v>
      </c>
      <c r="AI603" s="16">
        <v>2</v>
      </c>
      <c r="AJ603" s="19">
        <v>780</v>
      </c>
      <c r="AK603" s="18"/>
      <c r="AL603" s="51">
        <f>AK603*AJ603</f>
        <v>0</v>
      </c>
      <c r="AM603" s="16">
        <v>2</v>
      </c>
      <c r="AN603" s="19">
        <v>890</v>
      </c>
      <c r="AO603" s="18"/>
      <c r="AP603" s="51">
        <f>AO603*AN603</f>
        <v>0</v>
      </c>
    </row>
    <row r="604" spans="1:42" s="1" customFormat="1" ht="42" customHeight="1" outlineLevel="3" x14ac:dyDescent="0.2">
      <c r="A604" s="42" t="s">
        <v>1695</v>
      </c>
      <c r="B604" s="42"/>
      <c r="C604" s="42"/>
      <c r="D604" s="42"/>
      <c r="E604" s="42" t="s">
        <v>575</v>
      </c>
      <c r="F604" s="42"/>
      <c r="G604" s="42"/>
      <c r="H604" s="42"/>
      <c r="I604" s="42"/>
      <c r="J604" s="42"/>
      <c r="K604" s="42"/>
      <c r="L604" s="43" t="s">
        <v>1696</v>
      </c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2" t="s">
        <v>1697</v>
      </c>
      <c r="AA604" s="42"/>
      <c r="AB604" s="42" t="s">
        <v>91</v>
      </c>
      <c r="AC604" s="42"/>
      <c r="AD604" s="15" t="s">
        <v>26</v>
      </c>
      <c r="AE604" s="16">
        <v>1</v>
      </c>
      <c r="AF604" s="19">
        <v>920</v>
      </c>
      <c r="AG604" s="18"/>
      <c r="AH604" s="51">
        <f>AG604*AF604</f>
        <v>0</v>
      </c>
      <c r="AI604" s="16">
        <v>1</v>
      </c>
      <c r="AJ604" s="19">
        <v>740</v>
      </c>
      <c r="AK604" s="18"/>
      <c r="AL604" s="51">
        <f>AK604*AJ604</f>
        <v>0</v>
      </c>
      <c r="AM604" s="16">
        <v>1</v>
      </c>
      <c r="AN604" s="19">
        <v>830</v>
      </c>
      <c r="AO604" s="18"/>
      <c r="AP604" s="51">
        <f>AO604*AN604</f>
        <v>0</v>
      </c>
    </row>
    <row r="605" spans="1:42" s="1" customFormat="1" ht="42" customHeight="1" outlineLevel="3" x14ac:dyDescent="0.2">
      <c r="A605" s="42" t="s">
        <v>1698</v>
      </c>
      <c r="B605" s="42"/>
      <c r="C605" s="42"/>
      <c r="D605" s="42"/>
      <c r="E605" s="42" t="s">
        <v>575</v>
      </c>
      <c r="F605" s="42"/>
      <c r="G605" s="42"/>
      <c r="H605" s="42"/>
      <c r="I605" s="42"/>
      <c r="J605" s="42"/>
      <c r="K605" s="42"/>
      <c r="L605" s="43" t="s">
        <v>1699</v>
      </c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2" t="s">
        <v>1700</v>
      </c>
      <c r="AA605" s="42"/>
      <c r="AB605" s="42" t="s">
        <v>1108</v>
      </c>
      <c r="AC605" s="42"/>
      <c r="AD605" s="15" t="s">
        <v>26</v>
      </c>
      <c r="AE605" s="16">
        <v>2</v>
      </c>
      <c r="AF605" s="19">
        <v>950</v>
      </c>
      <c r="AG605" s="18"/>
      <c r="AH605" s="51">
        <f>AG605*AF605</f>
        <v>0</v>
      </c>
      <c r="AI605" s="16">
        <v>2</v>
      </c>
      <c r="AJ605" s="19">
        <v>760</v>
      </c>
      <c r="AK605" s="18"/>
      <c r="AL605" s="51">
        <f>AK605*AJ605</f>
        <v>0</v>
      </c>
      <c r="AM605" s="16">
        <v>2</v>
      </c>
      <c r="AN605" s="19">
        <v>860</v>
      </c>
      <c r="AO605" s="18"/>
      <c r="AP605" s="51">
        <f>AO605*AN605</f>
        <v>0</v>
      </c>
    </row>
    <row r="606" spans="1:42" s="1" customFormat="1" ht="42" customHeight="1" outlineLevel="3" x14ac:dyDescent="0.2">
      <c r="A606" s="42" t="s">
        <v>1701</v>
      </c>
      <c r="B606" s="42"/>
      <c r="C606" s="42"/>
      <c r="D606" s="42"/>
      <c r="E606" s="42" t="s">
        <v>142</v>
      </c>
      <c r="F606" s="42"/>
      <c r="G606" s="42"/>
      <c r="H606" s="42"/>
      <c r="I606" s="42"/>
      <c r="J606" s="42"/>
      <c r="K606" s="42"/>
      <c r="L606" s="43" t="s">
        <v>1702</v>
      </c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2" t="s">
        <v>1703</v>
      </c>
      <c r="AA606" s="42"/>
      <c r="AB606" s="42" t="s">
        <v>387</v>
      </c>
      <c r="AC606" s="42"/>
      <c r="AD606" s="15" t="s">
        <v>26</v>
      </c>
      <c r="AE606" s="16">
        <v>2</v>
      </c>
      <c r="AF606" s="19">
        <v>550</v>
      </c>
      <c r="AG606" s="18"/>
      <c r="AH606" s="51">
        <f>AG606*AF606</f>
        <v>0</v>
      </c>
      <c r="AI606" s="16">
        <v>2</v>
      </c>
      <c r="AJ606" s="19">
        <v>440</v>
      </c>
      <c r="AK606" s="18"/>
      <c r="AL606" s="51">
        <f>AK606*AJ606</f>
        <v>0</v>
      </c>
      <c r="AM606" s="16">
        <v>2</v>
      </c>
      <c r="AN606" s="19">
        <v>500</v>
      </c>
      <c r="AO606" s="18"/>
      <c r="AP606" s="51">
        <f>AO606*AN606</f>
        <v>0</v>
      </c>
    </row>
    <row r="607" spans="1:42" s="1" customFormat="1" ht="42" customHeight="1" outlineLevel="3" x14ac:dyDescent="0.2">
      <c r="A607" s="42" t="s">
        <v>1704</v>
      </c>
      <c r="B607" s="42"/>
      <c r="C607" s="42"/>
      <c r="D607" s="42"/>
      <c r="E607" s="42" t="s">
        <v>142</v>
      </c>
      <c r="F607" s="42"/>
      <c r="G607" s="42"/>
      <c r="H607" s="42"/>
      <c r="I607" s="42"/>
      <c r="J607" s="42"/>
      <c r="K607" s="42"/>
      <c r="L607" s="43" t="s">
        <v>1705</v>
      </c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2" t="s">
        <v>1706</v>
      </c>
      <c r="AA607" s="42"/>
      <c r="AB607" s="42" t="s">
        <v>104</v>
      </c>
      <c r="AC607" s="42"/>
      <c r="AD607" s="15" t="s">
        <v>26</v>
      </c>
      <c r="AE607" s="16">
        <v>1</v>
      </c>
      <c r="AF607" s="19">
        <v>380</v>
      </c>
      <c r="AG607" s="18"/>
      <c r="AH607" s="51">
        <f>AG607*AF607</f>
        <v>0</v>
      </c>
      <c r="AI607" s="16">
        <v>1</v>
      </c>
      <c r="AJ607" s="19">
        <v>300</v>
      </c>
      <c r="AK607" s="18"/>
      <c r="AL607" s="51">
        <f>AK607*AJ607</f>
        <v>0</v>
      </c>
      <c r="AM607" s="16">
        <v>1</v>
      </c>
      <c r="AN607" s="19">
        <v>350</v>
      </c>
      <c r="AO607" s="18"/>
      <c r="AP607" s="51">
        <f>AO607*AN607</f>
        <v>0</v>
      </c>
    </row>
    <row r="608" spans="1:42" s="1" customFormat="1" ht="42" customHeight="1" outlineLevel="3" x14ac:dyDescent="0.2">
      <c r="A608" s="42" t="s">
        <v>1707</v>
      </c>
      <c r="B608" s="42"/>
      <c r="C608" s="42"/>
      <c r="D608" s="42"/>
      <c r="E608" s="42" t="s">
        <v>142</v>
      </c>
      <c r="F608" s="42"/>
      <c r="G608" s="42"/>
      <c r="H608" s="42"/>
      <c r="I608" s="42"/>
      <c r="J608" s="42"/>
      <c r="K608" s="42"/>
      <c r="L608" s="43" t="s">
        <v>1708</v>
      </c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2" t="s">
        <v>1709</v>
      </c>
      <c r="AA608" s="42"/>
      <c r="AB608" s="42" t="s">
        <v>370</v>
      </c>
      <c r="AC608" s="42"/>
      <c r="AD608" s="15" t="s">
        <v>26</v>
      </c>
      <c r="AE608" s="16">
        <v>2</v>
      </c>
      <c r="AF608" s="17">
        <v>1650</v>
      </c>
      <c r="AG608" s="18"/>
      <c r="AH608" s="51">
        <f>AG608*AF608</f>
        <v>0</v>
      </c>
      <c r="AI608" s="16">
        <v>2</v>
      </c>
      <c r="AJ608" s="17">
        <v>1320</v>
      </c>
      <c r="AK608" s="18"/>
      <c r="AL608" s="51">
        <f>AK608*AJ608</f>
        <v>0</v>
      </c>
      <c r="AM608" s="16">
        <v>2</v>
      </c>
      <c r="AN608" s="17">
        <v>1490</v>
      </c>
      <c r="AO608" s="18"/>
      <c r="AP608" s="51">
        <f>AO608*AN608</f>
        <v>0</v>
      </c>
    </row>
    <row r="609" spans="1:42" s="1" customFormat="1" ht="42" customHeight="1" outlineLevel="3" x14ac:dyDescent="0.2">
      <c r="A609" s="42" t="s">
        <v>1710</v>
      </c>
      <c r="B609" s="42"/>
      <c r="C609" s="42"/>
      <c r="D609" s="42"/>
      <c r="E609" s="42" t="s">
        <v>142</v>
      </c>
      <c r="F609" s="42"/>
      <c r="G609" s="42"/>
      <c r="H609" s="42"/>
      <c r="I609" s="42"/>
      <c r="J609" s="42"/>
      <c r="K609" s="42"/>
      <c r="L609" s="43" t="s">
        <v>1711</v>
      </c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2" t="s">
        <v>1710</v>
      </c>
      <c r="AA609" s="42"/>
      <c r="AB609" s="42" t="s">
        <v>1712</v>
      </c>
      <c r="AC609" s="42"/>
      <c r="AD609" s="15" t="s">
        <v>26</v>
      </c>
      <c r="AE609" s="16">
        <v>2</v>
      </c>
      <c r="AF609" s="17">
        <v>1380</v>
      </c>
      <c r="AG609" s="18"/>
      <c r="AH609" s="51">
        <f>AG609*AF609</f>
        <v>0</v>
      </c>
      <c r="AI609" s="16">
        <v>2</v>
      </c>
      <c r="AJ609" s="17">
        <v>1100</v>
      </c>
      <c r="AK609" s="18"/>
      <c r="AL609" s="51">
        <f>AK609*AJ609</f>
        <v>0</v>
      </c>
      <c r="AM609" s="16">
        <v>2</v>
      </c>
      <c r="AN609" s="17">
        <v>1250</v>
      </c>
      <c r="AO609" s="18"/>
      <c r="AP609" s="51">
        <f>AO609*AN609</f>
        <v>0</v>
      </c>
    </row>
    <row r="610" spans="1:42" s="1" customFormat="1" ht="42" customHeight="1" outlineLevel="3" x14ac:dyDescent="0.2">
      <c r="A610" s="42" t="s">
        <v>1713</v>
      </c>
      <c r="B610" s="42"/>
      <c r="C610" s="42"/>
      <c r="D610" s="42"/>
      <c r="E610" s="42" t="s">
        <v>381</v>
      </c>
      <c r="F610" s="42"/>
      <c r="G610" s="42"/>
      <c r="H610" s="42"/>
      <c r="I610" s="42"/>
      <c r="J610" s="42"/>
      <c r="K610" s="42"/>
      <c r="L610" s="43" t="s">
        <v>1714</v>
      </c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2" t="s">
        <v>1715</v>
      </c>
      <c r="AA610" s="42"/>
      <c r="AB610" s="42" t="s">
        <v>60</v>
      </c>
      <c r="AC610" s="42"/>
      <c r="AD610" s="15" t="s">
        <v>26</v>
      </c>
      <c r="AE610" s="16">
        <v>2</v>
      </c>
      <c r="AF610" s="19">
        <v>220</v>
      </c>
      <c r="AG610" s="18"/>
      <c r="AH610" s="51">
        <f>AG610*AF610</f>
        <v>0</v>
      </c>
      <c r="AI610" s="16">
        <v>2</v>
      </c>
      <c r="AJ610" s="19">
        <v>180</v>
      </c>
      <c r="AK610" s="18"/>
      <c r="AL610" s="51">
        <f>AK610*AJ610</f>
        <v>0</v>
      </c>
      <c r="AM610" s="16">
        <v>2</v>
      </c>
      <c r="AN610" s="19">
        <v>200</v>
      </c>
      <c r="AO610" s="18"/>
      <c r="AP610" s="51">
        <f>AO610*AN610</f>
        <v>0</v>
      </c>
    </row>
    <row r="611" spans="1:42" s="1" customFormat="1" ht="42" customHeight="1" outlineLevel="3" x14ac:dyDescent="0.2">
      <c r="A611" s="42" t="s">
        <v>1716</v>
      </c>
      <c r="B611" s="42"/>
      <c r="C611" s="42"/>
      <c r="D611" s="42"/>
      <c r="E611" s="42" t="s">
        <v>28</v>
      </c>
      <c r="F611" s="42"/>
      <c r="G611" s="42"/>
      <c r="H611" s="42"/>
      <c r="I611" s="42"/>
      <c r="J611" s="42"/>
      <c r="K611" s="42"/>
      <c r="L611" s="43" t="s">
        <v>1717</v>
      </c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2" t="s">
        <v>1718</v>
      </c>
      <c r="AA611" s="42"/>
      <c r="AB611" s="42" t="s">
        <v>256</v>
      </c>
      <c r="AC611" s="42"/>
      <c r="AD611" s="15" t="s">
        <v>26</v>
      </c>
      <c r="AE611" s="16">
        <v>6</v>
      </c>
      <c r="AF611" s="19">
        <v>800</v>
      </c>
      <c r="AG611" s="18"/>
      <c r="AH611" s="51">
        <f>AG611*AF611</f>
        <v>0</v>
      </c>
      <c r="AI611" s="16">
        <v>6</v>
      </c>
      <c r="AJ611" s="19">
        <v>640</v>
      </c>
      <c r="AK611" s="18"/>
      <c r="AL611" s="51">
        <f>AK611*AJ611</f>
        <v>0</v>
      </c>
      <c r="AM611" s="16">
        <v>6</v>
      </c>
      <c r="AN611" s="19">
        <v>720</v>
      </c>
      <c r="AO611" s="18"/>
      <c r="AP611" s="51">
        <f>AO611*AN611</f>
        <v>0</v>
      </c>
    </row>
    <row r="612" spans="1:42" s="1" customFormat="1" ht="42" customHeight="1" outlineLevel="3" x14ac:dyDescent="0.2">
      <c r="A612" s="42" t="s">
        <v>1719</v>
      </c>
      <c r="B612" s="42"/>
      <c r="C612" s="42"/>
      <c r="D612" s="42"/>
      <c r="E612" s="42" t="s">
        <v>381</v>
      </c>
      <c r="F612" s="42"/>
      <c r="G612" s="42"/>
      <c r="H612" s="42"/>
      <c r="I612" s="42"/>
      <c r="J612" s="42"/>
      <c r="K612" s="42"/>
      <c r="L612" s="43" t="s">
        <v>1720</v>
      </c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2" t="s">
        <v>1721</v>
      </c>
      <c r="AA612" s="42"/>
      <c r="AB612" s="42" t="s">
        <v>60</v>
      </c>
      <c r="AC612" s="42"/>
      <c r="AD612" s="15" t="s">
        <v>26</v>
      </c>
      <c r="AE612" s="16">
        <v>4</v>
      </c>
      <c r="AF612" s="19">
        <v>190</v>
      </c>
      <c r="AG612" s="18"/>
      <c r="AH612" s="51">
        <f>AG612*AF612</f>
        <v>0</v>
      </c>
      <c r="AI612" s="16">
        <v>4</v>
      </c>
      <c r="AJ612" s="19">
        <v>150</v>
      </c>
      <c r="AK612" s="18"/>
      <c r="AL612" s="51">
        <f>AK612*AJ612</f>
        <v>0</v>
      </c>
      <c r="AM612" s="16">
        <v>4</v>
      </c>
      <c r="AN612" s="19">
        <v>180</v>
      </c>
      <c r="AO612" s="18"/>
      <c r="AP612" s="51">
        <f>AO612*AN612</f>
        <v>0</v>
      </c>
    </row>
    <row r="613" spans="1:42" s="1" customFormat="1" ht="42" customHeight="1" outlineLevel="3" x14ac:dyDescent="0.2">
      <c r="A613" s="42" t="s">
        <v>1722</v>
      </c>
      <c r="B613" s="42"/>
      <c r="C613" s="42"/>
      <c r="D613" s="42"/>
      <c r="E613" s="42" t="s">
        <v>381</v>
      </c>
      <c r="F613" s="42"/>
      <c r="G613" s="42"/>
      <c r="H613" s="42"/>
      <c r="I613" s="42"/>
      <c r="J613" s="42"/>
      <c r="K613" s="42"/>
      <c r="L613" s="43" t="s">
        <v>1723</v>
      </c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2" t="s">
        <v>1724</v>
      </c>
      <c r="AA613" s="42"/>
      <c r="AB613" s="42" t="s">
        <v>400</v>
      </c>
      <c r="AC613" s="42"/>
      <c r="AD613" s="15" t="s">
        <v>26</v>
      </c>
      <c r="AE613" s="16">
        <v>3</v>
      </c>
      <c r="AF613" s="19">
        <v>220</v>
      </c>
      <c r="AG613" s="18"/>
      <c r="AH613" s="51">
        <f>AG613*AF613</f>
        <v>0</v>
      </c>
      <c r="AI613" s="16">
        <v>3</v>
      </c>
      <c r="AJ613" s="19">
        <v>180</v>
      </c>
      <c r="AK613" s="18"/>
      <c r="AL613" s="51">
        <f>AK613*AJ613</f>
        <v>0</v>
      </c>
      <c r="AM613" s="16">
        <v>3</v>
      </c>
      <c r="AN613" s="19">
        <v>200</v>
      </c>
      <c r="AO613" s="18"/>
      <c r="AP613" s="51">
        <f>AO613*AN613</f>
        <v>0</v>
      </c>
    </row>
    <row r="614" spans="1:42" s="1" customFormat="1" ht="42" customHeight="1" outlineLevel="3" x14ac:dyDescent="0.2">
      <c r="A614" s="42" t="s">
        <v>1725</v>
      </c>
      <c r="B614" s="42"/>
      <c r="C614" s="42"/>
      <c r="D614" s="42"/>
      <c r="E614" s="42" t="s">
        <v>381</v>
      </c>
      <c r="F614" s="42"/>
      <c r="G614" s="42"/>
      <c r="H614" s="42"/>
      <c r="I614" s="42"/>
      <c r="J614" s="42"/>
      <c r="K614" s="42"/>
      <c r="L614" s="43" t="s">
        <v>1726</v>
      </c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2" t="s">
        <v>1727</v>
      </c>
      <c r="AA614" s="42"/>
      <c r="AB614" s="42" t="s">
        <v>56</v>
      </c>
      <c r="AC614" s="42"/>
      <c r="AD614" s="15" t="s">
        <v>26</v>
      </c>
      <c r="AE614" s="16">
        <v>3</v>
      </c>
      <c r="AF614" s="19">
        <v>140</v>
      </c>
      <c r="AG614" s="18"/>
      <c r="AH614" s="51">
        <f>AG614*AF614</f>
        <v>0</v>
      </c>
      <c r="AI614" s="16">
        <v>3</v>
      </c>
      <c r="AJ614" s="19">
        <v>110</v>
      </c>
      <c r="AK614" s="18"/>
      <c r="AL614" s="51">
        <f>AK614*AJ614</f>
        <v>0</v>
      </c>
      <c r="AM614" s="16">
        <v>3</v>
      </c>
      <c r="AN614" s="19">
        <v>130</v>
      </c>
      <c r="AO614" s="18"/>
      <c r="AP614" s="51">
        <f>AO614*AN614</f>
        <v>0</v>
      </c>
    </row>
    <row r="615" spans="1:42" s="1" customFormat="1" ht="42" customHeight="1" outlineLevel="3" x14ac:dyDescent="0.2">
      <c r="A615" s="42" t="s">
        <v>1728</v>
      </c>
      <c r="B615" s="42"/>
      <c r="C615" s="42"/>
      <c r="D615" s="42"/>
      <c r="E615" s="42" t="s">
        <v>381</v>
      </c>
      <c r="F615" s="42"/>
      <c r="G615" s="42"/>
      <c r="H615" s="42"/>
      <c r="I615" s="42"/>
      <c r="J615" s="42"/>
      <c r="K615" s="42"/>
      <c r="L615" s="43" t="s">
        <v>1729</v>
      </c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2" t="s">
        <v>1730</v>
      </c>
      <c r="AA615" s="42"/>
      <c r="AB615" s="42" t="s">
        <v>56</v>
      </c>
      <c r="AC615" s="42"/>
      <c r="AD615" s="15" t="s">
        <v>26</v>
      </c>
      <c r="AE615" s="16">
        <v>3</v>
      </c>
      <c r="AF615" s="19">
        <v>230</v>
      </c>
      <c r="AG615" s="18"/>
      <c r="AH615" s="51">
        <f>AG615*AF615</f>
        <v>0</v>
      </c>
      <c r="AI615" s="16">
        <v>3</v>
      </c>
      <c r="AJ615" s="19">
        <v>180</v>
      </c>
      <c r="AK615" s="18"/>
      <c r="AL615" s="51">
        <f>AK615*AJ615</f>
        <v>0</v>
      </c>
      <c r="AM615" s="16">
        <v>3</v>
      </c>
      <c r="AN615" s="19">
        <v>210</v>
      </c>
      <c r="AO615" s="18"/>
      <c r="AP615" s="51">
        <f>AO615*AN615</f>
        <v>0</v>
      </c>
    </row>
    <row r="616" spans="1:42" s="1" customFormat="1" ht="42" customHeight="1" outlineLevel="3" x14ac:dyDescent="0.2">
      <c r="A616" s="42" t="s">
        <v>1731</v>
      </c>
      <c r="B616" s="42"/>
      <c r="C616" s="42"/>
      <c r="D616" s="42"/>
      <c r="E616" s="42" t="s">
        <v>381</v>
      </c>
      <c r="F616" s="42"/>
      <c r="G616" s="42"/>
      <c r="H616" s="42"/>
      <c r="I616" s="42"/>
      <c r="J616" s="42"/>
      <c r="K616" s="42"/>
      <c r="L616" s="43" t="s">
        <v>1732</v>
      </c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2" t="s">
        <v>1733</v>
      </c>
      <c r="AA616" s="42"/>
      <c r="AB616" s="42" t="s">
        <v>56</v>
      </c>
      <c r="AC616" s="42"/>
      <c r="AD616" s="15" t="s">
        <v>26</v>
      </c>
      <c r="AE616" s="16">
        <v>3</v>
      </c>
      <c r="AF616" s="19">
        <v>250</v>
      </c>
      <c r="AG616" s="18"/>
      <c r="AH616" s="51">
        <f>AG616*AF616</f>
        <v>0</v>
      </c>
      <c r="AI616" s="16">
        <v>3</v>
      </c>
      <c r="AJ616" s="19">
        <v>200</v>
      </c>
      <c r="AK616" s="18"/>
      <c r="AL616" s="51">
        <f>AK616*AJ616</f>
        <v>0</v>
      </c>
      <c r="AM616" s="16">
        <v>3</v>
      </c>
      <c r="AN616" s="19">
        <v>230</v>
      </c>
      <c r="AO616" s="18"/>
      <c r="AP616" s="51">
        <f>AO616*AN616</f>
        <v>0</v>
      </c>
    </row>
    <row r="617" spans="1:42" s="1" customFormat="1" ht="42" customHeight="1" outlineLevel="3" x14ac:dyDescent="0.2">
      <c r="A617" s="42" t="s">
        <v>1734</v>
      </c>
      <c r="B617" s="42"/>
      <c r="C617" s="42"/>
      <c r="D617" s="42"/>
      <c r="E617" s="42" t="s">
        <v>28</v>
      </c>
      <c r="F617" s="42"/>
      <c r="G617" s="42"/>
      <c r="H617" s="42"/>
      <c r="I617" s="42"/>
      <c r="J617" s="42"/>
      <c r="K617" s="42"/>
      <c r="L617" s="43" t="s">
        <v>1735</v>
      </c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2" t="s">
        <v>1736</v>
      </c>
      <c r="AA617" s="42"/>
      <c r="AB617" s="42" t="s">
        <v>113</v>
      </c>
      <c r="AC617" s="42"/>
      <c r="AD617" s="15" t="s">
        <v>26</v>
      </c>
      <c r="AE617" s="16">
        <v>2</v>
      </c>
      <c r="AF617" s="19">
        <v>190</v>
      </c>
      <c r="AG617" s="18"/>
      <c r="AH617" s="51">
        <f>AG617*AF617</f>
        <v>0</v>
      </c>
      <c r="AI617" s="16">
        <v>2</v>
      </c>
      <c r="AJ617" s="19">
        <v>150</v>
      </c>
      <c r="AK617" s="18"/>
      <c r="AL617" s="51">
        <f>AK617*AJ617</f>
        <v>0</v>
      </c>
      <c r="AM617" s="16">
        <v>2</v>
      </c>
      <c r="AN617" s="19">
        <v>180</v>
      </c>
      <c r="AO617" s="18"/>
      <c r="AP617" s="51">
        <f>AO617*AN617</f>
        <v>0</v>
      </c>
    </row>
    <row r="618" spans="1:42" s="1" customFormat="1" ht="42" customHeight="1" outlineLevel="3" x14ac:dyDescent="0.2">
      <c r="A618" s="42" t="s">
        <v>1737</v>
      </c>
      <c r="B618" s="42"/>
      <c r="C618" s="42"/>
      <c r="D618" s="42"/>
      <c r="E618" s="42" t="s">
        <v>28</v>
      </c>
      <c r="F618" s="42"/>
      <c r="G618" s="42"/>
      <c r="H618" s="42"/>
      <c r="I618" s="42"/>
      <c r="J618" s="42"/>
      <c r="K618" s="42"/>
      <c r="L618" s="43" t="s">
        <v>1738</v>
      </c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2" t="s">
        <v>1739</v>
      </c>
      <c r="AA618" s="42"/>
      <c r="AB618" s="42" t="s">
        <v>104</v>
      </c>
      <c r="AC618" s="42"/>
      <c r="AD618" s="15" t="s">
        <v>26</v>
      </c>
      <c r="AE618" s="16">
        <v>2</v>
      </c>
      <c r="AF618" s="19">
        <v>150</v>
      </c>
      <c r="AG618" s="18"/>
      <c r="AH618" s="51">
        <f>AG618*AF618</f>
        <v>0</v>
      </c>
      <c r="AI618" s="16">
        <v>2</v>
      </c>
      <c r="AJ618" s="19">
        <v>120</v>
      </c>
      <c r="AK618" s="18"/>
      <c r="AL618" s="51">
        <f>AK618*AJ618</f>
        <v>0</v>
      </c>
      <c r="AM618" s="16">
        <v>2</v>
      </c>
      <c r="AN618" s="19">
        <v>140</v>
      </c>
      <c r="AO618" s="18"/>
      <c r="AP618" s="51">
        <f>AO618*AN618</f>
        <v>0</v>
      </c>
    </row>
    <row r="619" spans="1:42" s="1" customFormat="1" ht="42" customHeight="1" outlineLevel="3" x14ac:dyDescent="0.2">
      <c r="A619" s="42" t="s">
        <v>1740</v>
      </c>
      <c r="B619" s="42"/>
      <c r="C619" s="42"/>
      <c r="D619" s="42"/>
      <c r="E619" s="42" t="s">
        <v>381</v>
      </c>
      <c r="F619" s="42"/>
      <c r="G619" s="42"/>
      <c r="H619" s="42"/>
      <c r="I619" s="42"/>
      <c r="J619" s="42"/>
      <c r="K619" s="42"/>
      <c r="L619" s="43" t="s">
        <v>1741</v>
      </c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2" t="s">
        <v>1742</v>
      </c>
      <c r="AA619" s="42"/>
      <c r="AB619" s="42" t="s">
        <v>765</v>
      </c>
      <c r="AC619" s="42"/>
      <c r="AD619" s="15" t="s">
        <v>26</v>
      </c>
      <c r="AE619" s="16">
        <v>2</v>
      </c>
      <c r="AF619" s="19">
        <v>220</v>
      </c>
      <c r="AG619" s="18"/>
      <c r="AH619" s="51">
        <f>AG619*AF619</f>
        <v>0</v>
      </c>
      <c r="AI619" s="16">
        <v>2</v>
      </c>
      <c r="AJ619" s="19">
        <v>180</v>
      </c>
      <c r="AK619" s="18"/>
      <c r="AL619" s="51">
        <f>AK619*AJ619</f>
        <v>0</v>
      </c>
      <c r="AM619" s="16">
        <v>2</v>
      </c>
      <c r="AN619" s="19">
        <v>200</v>
      </c>
      <c r="AO619" s="18"/>
      <c r="AP619" s="51">
        <f>AO619*AN619</f>
        <v>0</v>
      </c>
    </row>
    <row r="620" spans="1:42" s="1" customFormat="1" ht="42" customHeight="1" outlineLevel="3" x14ac:dyDescent="0.2">
      <c r="A620" s="42" t="s">
        <v>1743</v>
      </c>
      <c r="B620" s="42"/>
      <c r="C620" s="42"/>
      <c r="D620" s="42"/>
      <c r="E620" s="42" t="s">
        <v>28</v>
      </c>
      <c r="F620" s="42"/>
      <c r="G620" s="42"/>
      <c r="H620" s="42"/>
      <c r="I620" s="42"/>
      <c r="J620" s="42"/>
      <c r="K620" s="42"/>
      <c r="L620" s="43" t="s">
        <v>1744</v>
      </c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2" t="s">
        <v>1745</v>
      </c>
      <c r="AA620" s="42"/>
      <c r="AB620" s="42" t="s">
        <v>294</v>
      </c>
      <c r="AC620" s="42"/>
      <c r="AD620" s="15" t="s">
        <v>26</v>
      </c>
      <c r="AE620" s="16">
        <v>3</v>
      </c>
      <c r="AF620" s="19">
        <v>560</v>
      </c>
      <c r="AG620" s="18"/>
      <c r="AH620" s="51">
        <f>AG620*AF620</f>
        <v>0</v>
      </c>
      <c r="AI620" s="16">
        <v>3</v>
      </c>
      <c r="AJ620" s="19">
        <v>450</v>
      </c>
      <c r="AK620" s="18"/>
      <c r="AL620" s="51">
        <f>AK620*AJ620</f>
        <v>0</v>
      </c>
      <c r="AM620" s="16">
        <v>3</v>
      </c>
      <c r="AN620" s="19">
        <v>510</v>
      </c>
      <c r="AO620" s="18"/>
      <c r="AP620" s="51">
        <f>AO620*AN620</f>
        <v>0</v>
      </c>
    </row>
    <row r="621" spans="1:42" s="1" customFormat="1" ht="42" customHeight="1" outlineLevel="3" x14ac:dyDescent="0.2">
      <c r="A621" s="42" t="s">
        <v>1746</v>
      </c>
      <c r="B621" s="42"/>
      <c r="C621" s="42"/>
      <c r="D621" s="42"/>
      <c r="E621" s="42" t="s">
        <v>28</v>
      </c>
      <c r="F621" s="42"/>
      <c r="G621" s="42"/>
      <c r="H621" s="42"/>
      <c r="I621" s="42"/>
      <c r="J621" s="42"/>
      <c r="K621" s="42"/>
      <c r="L621" s="43" t="s">
        <v>1747</v>
      </c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2" t="s">
        <v>1748</v>
      </c>
      <c r="AA621" s="42"/>
      <c r="AB621" s="42" t="s">
        <v>1027</v>
      </c>
      <c r="AC621" s="42"/>
      <c r="AD621" s="15" t="s">
        <v>26</v>
      </c>
      <c r="AE621" s="16">
        <v>6</v>
      </c>
      <c r="AF621" s="19">
        <v>450</v>
      </c>
      <c r="AG621" s="18"/>
      <c r="AH621" s="51">
        <f>AG621*AF621</f>
        <v>0</v>
      </c>
      <c r="AI621" s="16">
        <v>6</v>
      </c>
      <c r="AJ621" s="19">
        <v>360</v>
      </c>
      <c r="AK621" s="18"/>
      <c r="AL621" s="51">
        <f>AK621*AJ621</f>
        <v>0</v>
      </c>
      <c r="AM621" s="16">
        <v>6</v>
      </c>
      <c r="AN621" s="19">
        <v>410</v>
      </c>
      <c r="AO621" s="18"/>
      <c r="AP621" s="51">
        <f>AO621*AN621</f>
        <v>0</v>
      </c>
    </row>
    <row r="622" spans="1:42" s="1" customFormat="1" ht="42" customHeight="1" outlineLevel="3" x14ac:dyDescent="0.2">
      <c r="A622" s="42" t="s">
        <v>1749</v>
      </c>
      <c r="B622" s="42"/>
      <c r="C622" s="42"/>
      <c r="D622" s="42"/>
      <c r="E622" s="42" t="s">
        <v>381</v>
      </c>
      <c r="F622" s="42"/>
      <c r="G622" s="42"/>
      <c r="H622" s="42"/>
      <c r="I622" s="42"/>
      <c r="J622" s="42"/>
      <c r="K622" s="42"/>
      <c r="L622" s="43" t="s">
        <v>1750</v>
      </c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2" t="s">
        <v>1751</v>
      </c>
      <c r="AA622" s="42"/>
      <c r="AB622" s="42" t="s">
        <v>387</v>
      </c>
      <c r="AC622" s="42"/>
      <c r="AD622" s="15" t="s">
        <v>26</v>
      </c>
      <c r="AE622" s="16">
        <v>3</v>
      </c>
      <c r="AF622" s="19">
        <v>260</v>
      </c>
      <c r="AG622" s="18"/>
      <c r="AH622" s="51">
        <f>AG622*AF622</f>
        <v>0</v>
      </c>
      <c r="AI622" s="16">
        <v>3</v>
      </c>
      <c r="AJ622" s="19">
        <v>210</v>
      </c>
      <c r="AK622" s="18"/>
      <c r="AL622" s="51">
        <f>AK622*AJ622</f>
        <v>0</v>
      </c>
      <c r="AM622" s="16">
        <v>3</v>
      </c>
      <c r="AN622" s="19">
        <v>240</v>
      </c>
      <c r="AO622" s="18"/>
      <c r="AP622" s="51">
        <f>AO622*AN622</f>
        <v>0</v>
      </c>
    </row>
    <row r="623" spans="1:42" s="1" customFormat="1" ht="42" customHeight="1" outlineLevel="3" x14ac:dyDescent="0.2">
      <c r="A623" s="42" t="s">
        <v>1752</v>
      </c>
      <c r="B623" s="42"/>
      <c r="C623" s="42"/>
      <c r="D623" s="42"/>
      <c r="E623" s="42" t="s">
        <v>28</v>
      </c>
      <c r="F623" s="42"/>
      <c r="G623" s="42"/>
      <c r="H623" s="42"/>
      <c r="I623" s="42"/>
      <c r="J623" s="42"/>
      <c r="K623" s="42"/>
      <c r="L623" s="43" t="s">
        <v>1753</v>
      </c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2" t="s">
        <v>1754</v>
      </c>
      <c r="AA623" s="42"/>
      <c r="AB623" s="42" t="s">
        <v>1629</v>
      </c>
      <c r="AC623" s="42"/>
      <c r="AD623" s="15" t="s">
        <v>26</v>
      </c>
      <c r="AE623" s="16">
        <v>2</v>
      </c>
      <c r="AF623" s="19">
        <v>210</v>
      </c>
      <c r="AG623" s="18"/>
      <c r="AH623" s="51">
        <f>AG623*AF623</f>
        <v>0</v>
      </c>
      <c r="AI623" s="16">
        <v>2</v>
      </c>
      <c r="AJ623" s="19">
        <v>170</v>
      </c>
      <c r="AK623" s="18"/>
      <c r="AL623" s="51">
        <f>AK623*AJ623</f>
        <v>0</v>
      </c>
      <c r="AM623" s="16">
        <v>2</v>
      </c>
      <c r="AN623" s="19">
        <v>190</v>
      </c>
      <c r="AO623" s="18"/>
      <c r="AP623" s="51">
        <f>AO623*AN623</f>
        <v>0</v>
      </c>
    </row>
    <row r="624" spans="1:42" s="1" customFormat="1" ht="42" customHeight="1" outlineLevel="3" x14ac:dyDescent="0.2">
      <c r="A624" s="42" t="s">
        <v>1755</v>
      </c>
      <c r="B624" s="42"/>
      <c r="C624" s="42"/>
      <c r="D624" s="42"/>
      <c r="E624" s="42" t="s">
        <v>28</v>
      </c>
      <c r="F624" s="42"/>
      <c r="G624" s="42"/>
      <c r="H624" s="42"/>
      <c r="I624" s="42"/>
      <c r="J624" s="42"/>
      <c r="K624" s="42"/>
      <c r="L624" s="43" t="s">
        <v>1756</v>
      </c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2" t="s">
        <v>1757</v>
      </c>
      <c r="AA624" s="42"/>
      <c r="AB624" s="23"/>
      <c r="AC624" s="24"/>
      <c r="AD624" s="15" t="s">
        <v>26</v>
      </c>
      <c r="AE624" s="16">
        <v>2</v>
      </c>
      <c r="AF624" s="17">
        <v>1060</v>
      </c>
      <c r="AG624" s="18"/>
      <c r="AH624" s="51">
        <f>AG624*AF624</f>
        <v>0</v>
      </c>
      <c r="AI624" s="16">
        <v>2</v>
      </c>
      <c r="AJ624" s="19">
        <v>850</v>
      </c>
      <c r="AK624" s="18"/>
      <c r="AL624" s="51">
        <f>AK624*AJ624</f>
        <v>0</v>
      </c>
      <c r="AM624" s="16">
        <v>2</v>
      </c>
      <c r="AN624" s="19">
        <v>960</v>
      </c>
      <c r="AO624" s="18"/>
      <c r="AP624" s="51">
        <f>AO624*AN624</f>
        <v>0</v>
      </c>
    </row>
    <row r="625" spans="1:42" s="1" customFormat="1" ht="42" customHeight="1" outlineLevel="3" x14ac:dyDescent="0.2">
      <c r="A625" s="42" t="s">
        <v>1758</v>
      </c>
      <c r="B625" s="42"/>
      <c r="C625" s="42"/>
      <c r="D625" s="42"/>
      <c r="E625" s="42" t="s">
        <v>28</v>
      </c>
      <c r="F625" s="42"/>
      <c r="G625" s="42"/>
      <c r="H625" s="42"/>
      <c r="I625" s="42"/>
      <c r="J625" s="42"/>
      <c r="K625" s="42"/>
      <c r="L625" s="43" t="s">
        <v>1759</v>
      </c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2" t="s">
        <v>1760</v>
      </c>
      <c r="AA625" s="42"/>
      <c r="AB625" s="42" t="s">
        <v>387</v>
      </c>
      <c r="AC625" s="42"/>
      <c r="AD625" s="15" t="s">
        <v>26</v>
      </c>
      <c r="AE625" s="16">
        <v>3</v>
      </c>
      <c r="AF625" s="19">
        <v>140</v>
      </c>
      <c r="AG625" s="18"/>
      <c r="AH625" s="51">
        <f>AG625*AF625</f>
        <v>0</v>
      </c>
      <c r="AI625" s="16">
        <v>3</v>
      </c>
      <c r="AJ625" s="19">
        <v>110</v>
      </c>
      <c r="AK625" s="18"/>
      <c r="AL625" s="51">
        <f>AK625*AJ625</f>
        <v>0</v>
      </c>
      <c r="AM625" s="16">
        <v>3</v>
      </c>
      <c r="AN625" s="19">
        <v>130</v>
      </c>
      <c r="AO625" s="18"/>
      <c r="AP625" s="51">
        <f>AO625*AN625</f>
        <v>0</v>
      </c>
    </row>
    <row r="626" spans="1:42" s="1" customFormat="1" ht="42" customHeight="1" outlineLevel="3" x14ac:dyDescent="0.2">
      <c r="A626" s="42" t="s">
        <v>1761</v>
      </c>
      <c r="B626" s="42"/>
      <c r="C626" s="42"/>
      <c r="D626" s="42"/>
      <c r="E626" s="42" t="s">
        <v>28</v>
      </c>
      <c r="F626" s="42"/>
      <c r="G626" s="42"/>
      <c r="H626" s="42"/>
      <c r="I626" s="42"/>
      <c r="J626" s="42"/>
      <c r="K626" s="42"/>
      <c r="L626" s="43" t="s">
        <v>1762</v>
      </c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2" t="s">
        <v>1763</v>
      </c>
      <c r="AA626" s="42"/>
      <c r="AB626" s="42" t="s">
        <v>271</v>
      </c>
      <c r="AC626" s="42"/>
      <c r="AD626" s="15" t="s">
        <v>26</v>
      </c>
      <c r="AE626" s="16">
        <v>4</v>
      </c>
      <c r="AF626" s="19">
        <v>790</v>
      </c>
      <c r="AG626" s="18"/>
      <c r="AH626" s="51">
        <f>AG626*AF626</f>
        <v>0</v>
      </c>
      <c r="AI626" s="16">
        <v>4</v>
      </c>
      <c r="AJ626" s="19">
        <v>630</v>
      </c>
      <c r="AK626" s="18"/>
      <c r="AL626" s="51">
        <f>AK626*AJ626</f>
        <v>0</v>
      </c>
      <c r="AM626" s="16">
        <v>4</v>
      </c>
      <c r="AN626" s="19">
        <v>720</v>
      </c>
      <c r="AO626" s="18"/>
      <c r="AP626" s="51">
        <f>AO626*AN626</f>
        <v>0</v>
      </c>
    </row>
    <row r="627" spans="1:42" s="1" customFormat="1" ht="42" customHeight="1" outlineLevel="3" x14ac:dyDescent="0.2">
      <c r="A627" s="42" t="s">
        <v>1764</v>
      </c>
      <c r="B627" s="42"/>
      <c r="C627" s="42"/>
      <c r="D627" s="42"/>
      <c r="E627" s="42" t="s">
        <v>28</v>
      </c>
      <c r="F627" s="42"/>
      <c r="G627" s="42"/>
      <c r="H627" s="42"/>
      <c r="I627" s="42"/>
      <c r="J627" s="42"/>
      <c r="K627" s="42"/>
      <c r="L627" s="43" t="s">
        <v>1765</v>
      </c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2" t="s">
        <v>1766</v>
      </c>
      <c r="AA627" s="42"/>
      <c r="AB627" s="42" t="s">
        <v>227</v>
      </c>
      <c r="AC627" s="42"/>
      <c r="AD627" s="15" t="s">
        <v>26</v>
      </c>
      <c r="AE627" s="16">
        <v>1</v>
      </c>
      <c r="AF627" s="19">
        <v>260</v>
      </c>
      <c r="AG627" s="18"/>
      <c r="AH627" s="51">
        <f>AG627*AF627</f>
        <v>0</v>
      </c>
      <c r="AI627" s="16">
        <v>1</v>
      </c>
      <c r="AJ627" s="19">
        <v>210</v>
      </c>
      <c r="AK627" s="18"/>
      <c r="AL627" s="51">
        <f>AK627*AJ627</f>
        <v>0</v>
      </c>
      <c r="AM627" s="16">
        <v>1</v>
      </c>
      <c r="AN627" s="19">
        <v>240</v>
      </c>
      <c r="AO627" s="18"/>
      <c r="AP627" s="51">
        <f>AO627*AN627</f>
        <v>0</v>
      </c>
    </row>
    <row r="628" spans="1:42" s="1" customFormat="1" ht="42" customHeight="1" outlineLevel="3" x14ac:dyDescent="0.2">
      <c r="A628" s="42" t="s">
        <v>1767</v>
      </c>
      <c r="B628" s="42"/>
      <c r="C628" s="42"/>
      <c r="D628" s="42"/>
      <c r="E628" s="42" t="s">
        <v>28</v>
      </c>
      <c r="F628" s="42"/>
      <c r="G628" s="42"/>
      <c r="H628" s="42"/>
      <c r="I628" s="42"/>
      <c r="J628" s="42"/>
      <c r="K628" s="42"/>
      <c r="L628" s="43" t="s">
        <v>1768</v>
      </c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2" t="s">
        <v>1769</v>
      </c>
      <c r="AA628" s="42"/>
      <c r="AB628" s="42" t="s">
        <v>227</v>
      </c>
      <c r="AC628" s="42"/>
      <c r="AD628" s="15" t="s">
        <v>26</v>
      </c>
      <c r="AE628" s="16">
        <v>2</v>
      </c>
      <c r="AF628" s="19">
        <v>220</v>
      </c>
      <c r="AG628" s="18"/>
      <c r="AH628" s="51">
        <f>AG628*AF628</f>
        <v>0</v>
      </c>
      <c r="AI628" s="16">
        <v>2</v>
      </c>
      <c r="AJ628" s="19">
        <v>180</v>
      </c>
      <c r="AK628" s="18"/>
      <c r="AL628" s="51">
        <f>AK628*AJ628</f>
        <v>0</v>
      </c>
      <c r="AM628" s="16">
        <v>2</v>
      </c>
      <c r="AN628" s="19">
        <v>200</v>
      </c>
      <c r="AO628" s="18"/>
      <c r="AP628" s="51">
        <f>AO628*AN628</f>
        <v>0</v>
      </c>
    </row>
    <row r="629" spans="1:42" s="1" customFormat="1" ht="42" customHeight="1" outlineLevel="3" x14ac:dyDescent="0.2">
      <c r="A629" s="42" t="s">
        <v>1770</v>
      </c>
      <c r="B629" s="42"/>
      <c r="C629" s="42"/>
      <c r="D629" s="42"/>
      <c r="E629" s="42" t="s">
        <v>28</v>
      </c>
      <c r="F629" s="42"/>
      <c r="G629" s="42"/>
      <c r="H629" s="42"/>
      <c r="I629" s="42"/>
      <c r="J629" s="42"/>
      <c r="K629" s="42"/>
      <c r="L629" s="43" t="s">
        <v>1771</v>
      </c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2" t="s">
        <v>1772</v>
      </c>
      <c r="AA629" s="42"/>
      <c r="AB629" s="42" t="s">
        <v>1263</v>
      </c>
      <c r="AC629" s="42"/>
      <c r="AD629" s="15" t="s">
        <v>26</v>
      </c>
      <c r="AE629" s="16">
        <v>2</v>
      </c>
      <c r="AF629" s="19">
        <v>310</v>
      </c>
      <c r="AG629" s="18"/>
      <c r="AH629" s="51">
        <f>AG629*AF629</f>
        <v>0</v>
      </c>
      <c r="AI629" s="16">
        <v>2</v>
      </c>
      <c r="AJ629" s="19">
        <v>250</v>
      </c>
      <c r="AK629" s="18"/>
      <c r="AL629" s="51">
        <f>AK629*AJ629</f>
        <v>0</v>
      </c>
      <c r="AM629" s="16">
        <v>2</v>
      </c>
      <c r="AN629" s="19">
        <v>280</v>
      </c>
      <c r="AO629" s="18"/>
      <c r="AP629" s="51">
        <f>AO629*AN629</f>
        <v>0</v>
      </c>
    </row>
    <row r="630" spans="1:42" s="1" customFormat="1" ht="42" customHeight="1" outlineLevel="3" x14ac:dyDescent="0.2">
      <c r="A630" s="42" t="s">
        <v>1773</v>
      </c>
      <c r="B630" s="42"/>
      <c r="C630" s="42"/>
      <c r="D630" s="42"/>
      <c r="E630" s="42" t="s">
        <v>28</v>
      </c>
      <c r="F630" s="42"/>
      <c r="G630" s="42"/>
      <c r="H630" s="42"/>
      <c r="I630" s="42"/>
      <c r="J630" s="42"/>
      <c r="K630" s="42"/>
      <c r="L630" s="43" t="s">
        <v>1774</v>
      </c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2" t="s">
        <v>1775</v>
      </c>
      <c r="AA630" s="42"/>
      <c r="AB630" s="42" t="s">
        <v>777</v>
      </c>
      <c r="AC630" s="42"/>
      <c r="AD630" s="15" t="s">
        <v>26</v>
      </c>
      <c r="AE630" s="16">
        <v>5</v>
      </c>
      <c r="AF630" s="17">
        <v>3870</v>
      </c>
      <c r="AG630" s="18"/>
      <c r="AH630" s="51">
        <f>AG630*AF630</f>
        <v>0</v>
      </c>
      <c r="AI630" s="16">
        <v>5</v>
      </c>
      <c r="AJ630" s="17">
        <v>3100</v>
      </c>
      <c r="AK630" s="18"/>
      <c r="AL630" s="51">
        <f>AK630*AJ630</f>
        <v>0</v>
      </c>
      <c r="AM630" s="16">
        <v>5</v>
      </c>
      <c r="AN630" s="17">
        <v>3490</v>
      </c>
      <c r="AO630" s="18"/>
      <c r="AP630" s="51">
        <f>AO630*AN630</f>
        <v>0</v>
      </c>
    </row>
    <row r="631" spans="1:42" s="1" customFormat="1" ht="42" customHeight="1" outlineLevel="3" x14ac:dyDescent="0.2">
      <c r="A631" s="42" t="s">
        <v>1776</v>
      </c>
      <c r="B631" s="42"/>
      <c r="C631" s="42"/>
      <c r="D631" s="42"/>
      <c r="E631" s="42" t="s">
        <v>28</v>
      </c>
      <c r="F631" s="42"/>
      <c r="G631" s="42"/>
      <c r="H631" s="42"/>
      <c r="I631" s="42"/>
      <c r="J631" s="42"/>
      <c r="K631" s="42"/>
      <c r="L631" s="43" t="s">
        <v>1777</v>
      </c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2" t="s">
        <v>1778</v>
      </c>
      <c r="AA631" s="42"/>
      <c r="AB631" s="42" t="s">
        <v>1108</v>
      </c>
      <c r="AC631" s="42"/>
      <c r="AD631" s="15" t="s">
        <v>26</v>
      </c>
      <c r="AE631" s="16">
        <v>3</v>
      </c>
      <c r="AF631" s="19">
        <v>410</v>
      </c>
      <c r="AG631" s="18"/>
      <c r="AH631" s="51">
        <f>AG631*AF631</f>
        <v>0</v>
      </c>
      <c r="AI631" s="16">
        <v>3</v>
      </c>
      <c r="AJ631" s="19">
        <v>330</v>
      </c>
      <c r="AK631" s="18"/>
      <c r="AL631" s="51">
        <f>AK631*AJ631</f>
        <v>0</v>
      </c>
      <c r="AM631" s="16">
        <v>3</v>
      </c>
      <c r="AN631" s="19">
        <v>370</v>
      </c>
      <c r="AO631" s="18"/>
      <c r="AP631" s="51">
        <f>AO631*AN631</f>
        <v>0</v>
      </c>
    </row>
    <row r="632" spans="1:42" s="1" customFormat="1" ht="42" customHeight="1" outlineLevel="3" x14ac:dyDescent="0.2">
      <c r="A632" s="42" t="s">
        <v>1779</v>
      </c>
      <c r="B632" s="42"/>
      <c r="C632" s="42"/>
      <c r="D632" s="42"/>
      <c r="E632" s="42" t="s">
        <v>28</v>
      </c>
      <c r="F632" s="42"/>
      <c r="G632" s="42"/>
      <c r="H632" s="42"/>
      <c r="I632" s="42"/>
      <c r="J632" s="42"/>
      <c r="K632" s="42"/>
      <c r="L632" s="43" t="s">
        <v>1780</v>
      </c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2" t="s">
        <v>1781</v>
      </c>
      <c r="AA632" s="42"/>
      <c r="AB632" s="42" t="s">
        <v>140</v>
      </c>
      <c r="AC632" s="42"/>
      <c r="AD632" s="15" t="s">
        <v>26</v>
      </c>
      <c r="AE632" s="16">
        <v>26</v>
      </c>
      <c r="AF632" s="19">
        <v>390</v>
      </c>
      <c r="AG632" s="18"/>
      <c r="AH632" s="51">
        <f>AG632*AF632</f>
        <v>0</v>
      </c>
      <c r="AI632" s="16">
        <v>26</v>
      </c>
      <c r="AJ632" s="19">
        <v>310</v>
      </c>
      <c r="AK632" s="18"/>
      <c r="AL632" s="51">
        <f>AK632*AJ632</f>
        <v>0</v>
      </c>
      <c r="AM632" s="16">
        <v>26</v>
      </c>
      <c r="AN632" s="19">
        <v>360</v>
      </c>
      <c r="AO632" s="18"/>
      <c r="AP632" s="51">
        <f>AO632*AN632</f>
        <v>0</v>
      </c>
    </row>
    <row r="633" spans="1:42" s="1" customFormat="1" ht="42" customHeight="1" outlineLevel="3" x14ac:dyDescent="0.2">
      <c r="A633" s="42" t="s">
        <v>1782</v>
      </c>
      <c r="B633" s="42"/>
      <c r="C633" s="42"/>
      <c r="D633" s="42"/>
      <c r="E633" s="42" t="s">
        <v>28</v>
      </c>
      <c r="F633" s="42"/>
      <c r="G633" s="42"/>
      <c r="H633" s="42"/>
      <c r="I633" s="42"/>
      <c r="J633" s="42"/>
      <c r="K633" s="42"/>
      <c r="L633" s="43" t="s">
        <v>1783</v>
      </c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2" t="s">
        <v>1784</v>
      </c>
      <c r="AA633" s="42"/>
      <c r="AB633" s="42" t="s">
        <v>1070</v>
      </c>
      <c r="AC633" s="42"/>
      <c r="AD633" s="15" t="s">
        <v>26</v>
      </c>
      <c r="AE633" s="16">
        <v>3</v>
      </c>
      <c r="AF633" s="17">
        <v>1380</v>
      </c>
      <c r="AG633" s="18"/>
      <c r="AH633" s="51">
        <f>AG633*AF633</f>
        <v>0</v>
      </c>
      <c r="AI633" s="16">
        <v>3</v>
      </c>
      <c r="AJ633" s="17">
        <v>1100</v>
      </c>
      <c r="AK633" s="18"/>
      <c r="AL633" s="51">
        <f>AK633*AJ633</f>
        <v>0</v>
      </c>
      <c r="AM633" s="16">
        <v>3</v>
      </c>
      <c r="AN633" s="17">
        <v>1250</v>
      </c>
      <c r="AO633" s="18"/>
      <c r="AP633" s="51">
        <f>AO633*AN633</f>
        <v>0</v>
      </c>
    </row>
    <row r="634" spans="1:42" s="1" customFormat="1" ht="42" customHeight="1" outlineLevel="3" x14ac:dyDescent="0.2">
      <c r="A634" s="42" t="s">
        <v>1785</v>
      </c>
      <c r="B634" s="42"/>
      <c r="C634" s="42"/>
      <c r="D634" s="42"/>
      <c r="E634" s="42" t="s">
        <v>381</v>
      </c>
      <c r="F634" s="42"/>
      <c r="G634" s="42"/>
      <c r="H634" s="42"/>
      <c r="I634" s="42"/>
      <c r="J634" s="42"/>
      <c r="K634" s="42"/>
      <c r="L634" s="43" t="s">
        <v>1786</v>
      </c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2" t="s">
        <v>1787</v>
      </c>
      <c r="AA634" s="42"/>
      <c r="AB634" s="42" t="s">
        <v>509</v>
      </c>
      <c r="AC634" s="42"/>
      <c r="AD634" s="15" t="s">
        <v>26</v>
      </c>
      <c r="AE634" s="16">
        <v>2</v>
      </c>
      <c r="AF634" s="17">
        <v>1420</v>
      </c>
      <c r="AG634" s="18"/>
      <c r="AH634" s="51">
        <f>AG634*AF634</f>
        <v>0</v>
      </c>
      <c r="AI634" s="16">
        <v>2</v>
      </c>
      <c r="AJ634" s="17">
        <v>1140</v>
      </c>
      <c r="AK634" s="18"/>
      <c r="AL634" s="51">
        <f>AK634*AJ634</f>
        <v>0</v>
      </c>
      <c r="AM634" s="16">
        <v>2</v>
      </c>
      <c r="AN634" s="17">
        <v>1280</v>
      </c>
      <c r="AO634" s="18"/>
      <c r="AP634" s="51">
        <f>AO634*AN634</f>
        <v>0</v>
      </c>
    </row>
    <row r="635" spans="1:42" s="1" customFormat="1" ht="42" customHeight="1" outlineLevel="3" x14ac:dyDescent="0.2">
      <c r="A635" s="42" t="s">
        <v>1788</v>
      </c>
      <c r="B635" s="42"/>
      <c r="C635" s="42"/>
      <c r="D635" s="42"/>
      <c r="E635" s="42" t="s">
        <v>28</v>
      </c>
      <c r="F635" s="42"/>
      <c r="G635" s="42"/>
      <c r="H635" s="42"/>
      <c r="I635" s="42"/>
      <c r="J635" s="42"/>
      <c r="K635" s="42"/>
      <c r="L635" s="43" t="s">
        <v>1789</v>
      </c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2" t="s">
        <v>1788</v>
      </c>
      <c r="AA635" s="42"/>
      <c r="AB635" s="42" t="s">
        <v>537</v>
      </c>
      <c r="AC635" s="42"/>
      <c r="AD635" s="15" t="s">
        <v>26</v>
      </c>
      <c r="AE635" s="16">
        <v>2</v>
      </c>
      <c r="AF635" s="19">
        <v>340</v>
      </c>
      <c r="AG635" s="18"/>
      <c r="AH635" s="51">
        <f>AG635*AF635</f>
        <v>0</v>
      </c>
      <c r="AI635" s="16">
        <v>2</v>
      </c>
      <c r="AJ635" s="19">
        <v>270</v>
      </c>
      <c r="AK635" s="18"/>
      <c r="AL635" s="51">
        <f>AK635*AJ635</f>
        <v>0</v>
      </c>
      <c r="AM635" s="16">
        <v>2</v>
      </c>
      <c r="AN635" s="19">
        <v>310</v>
      </c>
      <c r="AO635" s="18"/>
      <c r="AP635" s="51">
        <f>AO635*AN635</f>
        <v>0</v>
      </c>
    </row>
    <row r="636" spans="1:42" s="1" customFormat="1" ht="42" customHeight="1" outlineLevel="3" x14ac:dyDescent="0.2">
      <c r="A636" s="42" t="s">
        <v>1790</v>
      </c>
      <c r="B636" s="42"/>
      <c r="C636" s="42"/>
      <c r="D636" s="42"/>
      <c r="E636" s="42" t="s">
        <v>28</v>
      </c>
      <c r="F636" s="42"/>
      <c r="G636" s="42"/>
      <c r="H636" s="42"/>
      <c r="I636" s="42"/>
      <c r="J636" s="42"/>
      <c r="K636" s="42"/>
      <c r="L636" s="43" t="s">
        <v>1791</v>
      </c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2" t="s">
        <v>1792</v>
      </c>
      <c r="AA636" s="42"/>
      <c r="AB636" s="42" t="s">
        <v>969</v>
      </c>
      <c r="AC636" s="42"/>
      <c r="AD636" s="15" t="s">
        <v>26</v>
      </c>
      <c r="AE636" s="16">
        <v>2</v>
      </c>
      <c r="AF636" s="19">
        <v>150</v>
      </c>
      <c r="AG636" s="18"/>
      <c r="AH636" s="51">
        <f>AG636*AF636</f>
        <v>0</v>
      </c>
      <c r="AI636" s="16">
        <v>2</v>
      </c>
      <c r="AJ636" s="19">
        <v>120</v>
      </c>
      <c r="AK636" s="18"/>
      <c r="AL636" s="51">
        <f>AK636*AJ636</f>
        <v>0</v>
      </c>
      <c r="AM636" s="16">
        <v>2</v>
      </c>
      <c r="AN636" s="19">
        <v>140</v>
      </c>
      <c r="AO636" s="18"/>
      <c r="AP636" s="51">
        <f>AO636*AN636</f>
        <v>0</v>
      </c>
    </row>
    <row r="637" spans="1:42" s="1" customFormat="1" ht="42" customHeight="1" outlineLevel="3" x14ac:dyDescent="0.2">
      <c r="A637" s="42" t="s">
        <v>1793</v>
      </c>
      <c r="B637" s="42"/>
      <c r="C637" s="42"/>
      <c r="D637" s="42"/>
      <c r="E637" s="42" t="s">
        <v>381</v>
      </c>
      <c r="F637" s="42"/>
      <c r="G637" s="42"/>
      <c r="H637" s="42"/>
      <c r="I637" s="42"/>
      <c r="J637" s="42"/>
      <c r="K637" s="42"/>
      <c r="L637" s="43" t="s">
        <v>1794</v>
      </c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2" t="s">
        <v>1795</v>
      </c>
      <c r="AA637" s="42"/>
      <c r="AB637" s="42" t="s">
        <v>400</v>
      </c>
      <c r="AC637" s="42"/>
      <c r="AD637" s="15" t="s">
        <v>26</v>
      </c>
      <c r="AE637" s="16">
        <v>2</v>
      </c>
      <c r="AF637" s="19">
        <v>120</v>
      </c>
      <c r="AG637" s="18"/>
      <c r="AH637" s="51">
        <f>AG637*AF637</f>
        <v>0</v>
      </c>
      <c r="AI637" s="16">
        <v>2</v>
      </c>
      <c r="AJ637" s="19">
        <v>100</v>
      </c>
      <c r="AK637" s="18"/>
      <c r="AL637" s="51">
        <f>AK637*AJ637</f>
        <v>0</v>
      </c>
      <c r="AM637" s="16">
        <v>2</v>
      </c>
      <c r="AN637" s="19">
        <v>110</v>
      </c>
      <c r="AO637" s="18"/>
      <c r="AP637" s="51">
        <f>AO637*AN637</f>
        <v>0</v>
      </c>
    </row>
    <row r="638" spans="1:42" s="1" customFormat="1" ht="42" customHeight="1" outlineLevel="3" x14ac:dyDescent="0.2">
      <c r="A638" s="42" t="s">
        <v>1796</v>
      </c>
      <c r="B638" s="42"/>
      <c r="C638" s="42"/>
      <c r="D638" s="42"/>
      <c r="E638" s="42" t="s">
        <v>381</v>
      </c>
      <c r="F638" s="42"/>
      <c r="G638" s="42"/>
      <c r="H638" s="42"/>
      <c r="I638" s="42"/>
      <c r="J638" s="42"/>
      <c r="K638" s="42"/>
      <c r="L638" s="43" t="s">
        <v>1797</v>
      </c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2" t="s">
        <v>1798</v>
      </c>
      <c r="AA638" s="42"/>
      <c r="AB638" s="42" t="s">
        <v>772</v>
      </c>
      <c r="AC638" s="42"/>
      <c r="AD638" s="15" t="s">
        <v>26</v>
      </c>
      <c r="AE638" s="16">
        <v>1</v>
      </c>
      <c r="AF638" s="19">
        <v>150</v>
      </c>
      <c r="AG638" s="18"/>
      <c r="AH638" s="51">
        <f>AG638*AF638</f>
        <v>0</v>
      </c>
      <c r="AI638" s="16">
        <v>1</v>
      </c>
      <c r="AJ638" s="19">
        <v>120</v>
      </c>
      <c r="AK638" s="18"/>
      <c r="AL638" s="51">
        <f>AK638*AJ638</f>
        <v>0</v>
      </c>
      <c r="AM638" s="16">
        <v>1</v>
      </c>
      <c r="AN638" s="19">
        <v>140</v>
      </c>
      <c r="AO638" s="18"/>
      <c r="AP638" s="51">
        <f>AO638*AN638</f>
        <v>0</v>
      </c>
    </row>
    <row r="639" spans="1:42" s="1" customFormat="1" ht="42" customHeight="1" outlineLevel="3" x14ac:dyDescent="0.2">
      <c r="A639" s="42" t="s">
        <v>1799</v>
      </c>
      <c r="B639" s="42"/>
      <c r="C639" s="42"/>
      <c r="D639" s="42"/>
      <c r="E639" s="42" t="s">
        <v>28</v>
      </c>
      <c r="F639" s="42"/>
      <c r="G639" s="42"/>
      <c r="H639" s="42"/>
      <c r="I639" s="42"/>
      <c r="J639" s="42"/>
      <c r="K639" s="42"/>
      <c r="L639" s="43" t="s">
        <v>1800</v>
      </c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2" t="s">
        <v>1801</v>
      </c>
      <c r="AA639" s="42"/>
      <c r="AB639" s="23"/>
      <c r="AC639" s="24"/>
      <c r="AD639" s="15" t="s">
        <v>26</v>
      </c>
      <c r="AE639" s="16">
        <v>1</v>
      </c>
      <c r="AF639" s="19">
        <v>760</v>
      </c>
      <c r="AG639" s="18"/>
      <c r="AH639" s="51">
        <f>AG639*AF639</f>
        <v>0</v>
      </c>
      <c r="AI639" s="16">
        <v>1</v>
      </c>
      <c r="AJ639" s="19">
        <v>610</v>
      </c>
      <c r="AK639" s="18"/>
      <c r="AL639" s="51">
        <f>AK639*AJ639</f>
        <v>0</v>
      </c>
      <c r="AM639" s="16">
        <v>1</v>
      </c>
      <c r="AN639" s="19">
        <v>690</v>
      </c>
      <c r="AO639" s="18"/>
      <c r="AP639" s="51">
        <f>AO639*AN639</f>
        <v>0</v>
      </c>
    </row>
    <row r="640" spans="1:42" s="1" customFormat="1" ht="42" customHeight="1" outlineLevel="3" x14ac:dyDescent="0.2">
      <c r="A640" s="42" t="s">
        <v>1802</v>
      </c>
      <c r="B640" s="42"/>
      <c r="C640" s="42"/>
      <c r="D640" s="42"/>
      <c r="E640" s="42" t="s">
        <v>28</v>
      </c>
      <c r="F640" s="42"/>
      <c r="G640" s="42"/>
      <c r="H640" s="42"/>
      <c r="I640" s="42"/>
      <c r="J640" s="42"/>
      <c r="K640" s="42"/>
      <c r="L640" s="43" t="s">
        <v>1803</v>
      </c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2" t="s">
        <v>1804</v>
      </c>
      <c r="AA640" s="42"/>
      <c r="AB640" s="42" t="s">
        <v>60</v>
      </c>
      <c r="AC640" s="42"/>
      <c r="AD640" s="15" t="s">
        <v>26</v>
      </c>
      <c r="AE640" s="16">
        <v>2</v>
      </c>
      <c r="AF640" s="19">
        <v>170</v>
      </c>
      <c r="AG640" s="18"/>
      <c r="AH640" s="51">
        <f>AG640*AF640</f>
        <v>0</v>
      </c>
      <c r="AI640" s="16">
        <v>2</v>
      </c>
      <c r="AJ640" s="19">
        <v>140</v>
      </c>
      <c r="AK640" s="18"/>
      <c r="AL640" s="51">
        <f>AK640*AJ640</f>
        <v>0</v>
      </c>
      <c r="AM640" s="16">
        <v>2</v>
      </c>
      <c r="AN640" s="19">
        <v>160</v>
      </c>
      <c r="AO640" s="18"/>
      <c r="AP640" s="51">
        <f>AO640*AN640</f>
        <v>0</v>
      </c>
    </row>
    <row r="641" spans="1:42" ht="11.1" customHeight="1" outlineLevel="1" x14ac:dyDescent="0.2">
      <c r="A641" s="9"/>
      <c r="B641" s="10"/>
      <c r="C641" s="10"/>
      <c r="D641" s="11"/>
      <c r="E641" s="9"/>
      <c r="F641" s="10"/>
      <c r="G641" s="10"/>
      <c r="H641" s="10"/>
      <c r="I641" s="10"/>
      <c r="J641" s="10"/>
      <c r="K641" s="11"/>
      <c r="L641" s="40" t="s">
        <v>1805</v>
      </c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9"/>
      <c r="AA641" s="11"/>
      <c r="AB641" s="9"/>
      <c r="AC641" s="11"/>
      <c r="AD641" s="12"/>
      <c r="AE641" s="13"/>
      <c r="AF641" s="13"/>
      <c r="AG641" s="14"/>
      <c r="AH641" s="50"/>
      <c r="AI641" s="13"/>
      <c r="AJ641" s="13"/>
      <c r="AK641" s="14"/>
      <c r="AL641" s="50"/>
      <c r="AM641" s="13"/>
      <c r="AN641" s="13"/>
      <c r="AO641" s="14"/>
      <c r="AP641" s="50"/>
    </row>
    <row r="642" spans="1:42" ht="11.1" customHeight="1" outlineLevel="2" x14ac:dyDescent="0.2">
      <c r="A642" s="9"/>
      <c r="B642" s="10"/>
      <c r="C642" s="10"/>
      <c r="D642" s="11"/>
      <c r="E642" s="9"/>
      <c r="F642" s="10"/>
      <c r="G642" s="10"/>
      <c r="H642" s="10"/>
      <c r="I642" s="10"/>
      <c r="J642" s="10"/>
      <c r="K642" s="11"/>
      <c r="L642" s="41" t="s">
        <v>1806</v>
      </c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9"/>
      <c r="AA642" s="11"/>
      <c r="AB642" s="9"/>
      <c r="AC642" s="11"/>
      <c r="AD642" s="12"/>
      <c r="AE642" s="20">
        <v>11</v>
      </c>
      <c r="AF642" s="25">
        <v>170</v>
      </c>
      <c r="AG642" s="14"/>
      <c r="AH642" s="50"/>
      <c r="AI642" s="20">
        <v>11</v>
      </c>
      <c r="AJ642" s="25">
        <v>140</v>
      </c>
      <c r="AK642" s="14"/>
      <c r="AL642" s="50"/>
      <c r="AM642" s="20">
        <v>11</v>
      </c>
      <c r="AN642" s="25">
        <v>160</v>
      </c>
      <c r="AO642" s="14"/>
      <c r="AP642" s="50"/>
    </row>
    <row r="643" spans="1:42" s="1" customFormat="1" ht="42" customHeight="1" outlineLevel="3" x14ac:dyDescent="0.2">
      <c r="A643" s="42" t="s">
        <v>1807</v>
      </c>
      <c r="B643" s="42"/>
      <c r="C643" s="42"/>
      <c r="D643" s="42"/>
      <c r="E643" s="42" t="s">
        <v>28</v>
      </c>
      <c r="F643" s="42"/>
      <c r="G643" s="42"/>
      <c r="H643" s="42"/>
      <c r="I643" s="42"/>
      <c r="J643" s="42"/>
      <c r="K643" s="42"/>
      <c r="L643" s="43" t="s">
        <v>1808</v>
      </c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2" t="s">
        <v>1809</v>
      </c>
      <c r="AA643" s="42"/>
      <c r="AB643" s="42" t="s">
        <v>56</v>
      </c>
      <c r="AC643" s="42"/>
      <c r="AD643" s="15" t="s">
        <v>26</v>
      </c>
      <c r="AE643" s="16">
        <v>11</v>
      </c>
      <c r="AF643" s="19">
        <v>170</v>
      </c>
      <c r="AG643" s="18"/>
      <c r="AH643" s="51">
        <f>AG643*AF643</f>
        <v>0</v>
      </c>
      <c r="AI643" s="16">
        <v>11</v>
      </c>
      <c r="AJ643" s="19">
        <v>140</v>
      </c>
      <c r="AK643" s="18"/>
      <c r="AL643" s="51">
        <f>AK643*AJ643</f>
        <v>0</v>
      </c>
      <c r="AM643" s="16">
        <v>11</v>
      </c>
      <c r="AN643" s="19">
        <v>160</v>
      </c>
      <c r="AO643" s="18"/>
      <c r="AP643" s="51">
        <f>AO643*AN643</f>
        <v>0</v>
      </c>
    </row>
    <row r="644" spans="1:42" ht="11.1" customHeight="1" outlineLevel="2" x14ac:dyDescent="0.2">
      <c r="A644" s="9"/>
      <c r="B644" s="10"/>
      <c r="C644" s="10"/>
      <c r="D644" s="11"/>
      <c r="E644" s="9"/>
      <c r="F644" s="10"/>
      <c r="G644" s="10"/>
      <c r="H644" s="10"/>
      <c r="I644" s="10"/>
      <c r="J644" s="10"/>
      <c r="K644" s="11"/>
      <c r="L644" s="41" t="s">
        <v>1810</v>
      </c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9"/>
      <c r="AA644" s="11"/>
      <c r="AB644" s="9"/>
      <c r="AC644" s="11"/>
      <c r="AD644" s="12"/>
      <c r="AE644" s="13"/>
      <c r="AF644" s="13"/>
      <c r="AG644" s="14"/>
      <c r="AH644" s="50"/>
      <c r="AI644" s="13"/>
      <c r="AJ644" s="13"/>
      <c r="AK644" s="14"/>
      <c r="AL644" s="50"/>
      <c r="AM644" s="13"/>
      <c r="AN644" s="13"/>
      <c r="AO644" s="14"/>
      <c r="AP644" s="50"/>
    </row>
    <row r="645" spans="1:42" s="1" customFormat="1" ht="42" customHeight="1" outlineLevel="3" x14ac:dyDescent="0.2">
      <c r="A645" s="42" t="s">
        <v>1811</v>
      </c>
      <c r="B645" s="42"/>
      <c r="C645" s="42"/>
      <c r="D645" s="42"/>
      <c r="E645" s="42" t="s">
        <v>28</v>
      </c>
      <c r="F645" s="42"/>
      <c r="G645" s="42"/>
      <c r="H645" s="42"/>
      <c r="I645" s="42"/>
      <c r="J645" s="42"/>
      <c r="K645" s="42"/>
      <c r="L645" s="43" t="s">
        <v>1812</v>
      </c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2" t="s">
        <v>1813</v>
      </c>
      <c r="AA645" s="42"/>
      <c r="AB645" s="42" t="s">
        <v>56</v>
      </c>
      <c r="AC645" s="42"/>
      <c r="AD645" s="15" t="s">
        <v>26</v>
      </c>
      <c r="AE645" s="16">
        <v>1</v>
      </c>
      <c r="AF645" s="19">
        <v>90</v>
      </c>
      <c r="AG645" s="18"/>
      <c r="AH645" s="51">
        <f>AG645*AF645</f>
        <v>0</v>
      </c>
      <c r="AI645" s="16">
        <v>1</v>
      </c>
      <c r="AJ645" s="19">
        <v>70</v>
      </c>
      <c r="AK645" s="18"/>
      <c r="AL645" s="51">
        <f>AK645*AJ645</f>
        <v>0</v>
      </c>
      <c r="AM645" s="16">
        <v>1</v>
      </c>
      <c r="AN645" s="19">
        <v>90</v>
      </c>
      <c r="AO645" s="18"/>
      <c r="AP645" s="51">
        <f>AO645*AN645</f>
        <v>0</v>
      </c>
    </row>
    <row r="646" spans="1:42" s="1" customFormat="1" ht="42" customHeight="1" outlineLevel="3" x14ac:dyDescent="0.2">
      <c r="A646" s="42" t="s">
        <v>1814</v>
      </c>
      <c r="B646" s="42"/>
      <c r="C646" s="42"/>
      <c r="D646" s="42"/>
      <c r="E646" s="42" t="s">
        <v>28</v>
      </c>
      <c r="F646" s="42"/>
      <c r="G646" s="42"/>
      <c r="H646" s="42"/>
      <c r="I646" s="42"/>
      <c r="J646" s="42"/>
      <c r="K646" s="42"/>
      <c r="L646" s="43" t="s">
        <v>1815</v>
      </c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2" t="s">
        <v>1816</v>
      </c>
      <c r="AA646" s="42"/>
      <c r="AB646" s="42" t="s">
        <v>60</v>
      </c>
      <c r="AC646" s="42"/>
      <c r="AD646" s="15" t="s">
        <v>26</v>
      </c>
      <c r="AE646" s="16">
        <v>9</v>
      </c>
      <c r="AF646" s="19">
        <v>250</v>
      </c>
      <c r="AG646" s="18"/>
      <c r="AH646" s="51">
        <f>AG646*AF646</f>
        <v>0</v>
      </c>
      <c r="AI646" s="16">
        <v>9</v>
      </c>
      <c r="AJ646" s="19">
        <v>200</v>
      </c>
      <c r="AK646" s="18"/>
      <c r="AL646" s="51">
        <f>AK646*AJ646</f>
        <v>0</v>
      </c>
      <c r="AM646" s="16">
        <v>9</v>
      </c>
      <c r="AN646" s="19">
        <v>230</v>
      </c>
      <c r="AO646" s="18"/>
      <c r="AP646" s="51">
        <f>AO646*AN646</f>
        <v>0</v>
      </c>
    </row>
    <row r="647" spans="1:42" s="1" customFormat="1" ht="42" customHeight="1" outlineLevel="3" x14ac:dyDescent="0.2">
      <c r="A647" s="42" t="s">
        <v>1817</v>
      </c>
      <c r="B647" s="42"/>
      <c r="C647" s="42"/>
      <c r="D647" s="42"/>
      <c r="E647" s="42" t="s">
        <v>28</v>
      </c>
      <c r="F647" s="42"/>
      <c r="G647" s="42"/>
      <c r="H647" s="42"/>
      <c r="I647" s="42"/>
      <c r="J647" s="42"/>
      <c r="K647" s="42"/>
      <c r="L647" s="43" t="s">
        <v>1818</v>
      </c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2" t="s">
        <v>1819</v>
      </c>
      <c r="AA647" s="42"/>
      <c r="AB647" s="42" t="s">
        <v>81</v>
      </c>
      <c r="AC647" s="42"/>
      <c r="AD647" s="15" t="s">
        <v>26</v>
      </c>
      <c r="AE647" s="16">
        <v>3</v>
      </c>
      <c r="AF647" s="19">
        <v>200</v>
      </c>
      <c r="AG647" s="18"/>
      <c r="AH647" s="51">
        <f>AG647*AF647</f>
        <v>0</v>
      </c>
      <c r="AI647" s="16">
        <v>3</v>
      </c>
      <c r="AJ647" s="19">
        <v>160</v>
      </c>
      <c r="AK647" s="18"/>
      <c r="AL647" s="51">
        <f>AK647*AJ647</f>
        <v>0</v>
      </c>
      <c r="AM647" s="16">
        <v>3</v>
      </c>
      <c r="AN647" s="19">
        <v>180</v>
      </c>
      <c r="AO647" s="18"/>
      <c r="AP647" s="51">
        <f>AO647*AN647</f>
        <v>0</v>
      </c>
    </row>
    <row r="648" spans="1:42" s="1" customFormat="1" ht="42" customHeight="1" outlineLevel="3" x14ac:dyDescent="0.2">
      <c r="A648" s="42" t="s">
        <v>1820</v>
      </c>
      <c r="B648" s="42"/>
      <c r="C648" s="42"/>
      <c r="D648" s="42"/>
      <c r="E648" s="42" t="s">
        <v>28</v>
      </c>
      <c r="F648" s="42"/>
      <c r="G648" s="42"/>
      <c r="H648" s="42"/>
      <c r="I648" s="42"/>
      <c r="J648" s="42"/>
      <c r="K648" s="42"/>
      <c r="L648" s="43" t="s">
        <v>1821</v>
      </c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2" t="s">
        <v>1822</v>
      </c>
      <c r="AA648" s="42"/>
      <c r="AB648" s="42" t="s">
        <v>60</v>
      </c>
      <c r="AC648" s="42"/>
      <c r="AD648" s="15" t="s">
        <v>26</v>
      </c>
      <c r="AE648" s="16">
        <v>2</v>
      </c>
      <c r="AF648" s="19">
        <v>400</v>
      </c>
      <c r="AG648" s="18"/>
      <c r="AH648" s="51">
        <f>AG648*AF648</f>
        <v>0</v>
      </c>
      <c r="AI648" s="16">
        <v>2</v>
      </c>
      <c r="AJ648" s="19">
        <v>320</v>
      </c>
      <c r="AK648" s="18"/>
      <c r="AL648" s="51">
        <f>AK648*AJ648</f>
        <v>0</v>
      </c>
      <c r="AM648" s="16">
        <v>2</v>
      </c>
      <c r="AN648" s="19">
        <v>360</v>
      </c>
      <c r="AO648" s="18"/>
      <c r="AP648" s="51">
        <f>AO648*AN648</f>
        <v>0</v>
      </c>
    </row>
    <row r="649" spans="1:42" s="1" customFormat="1" ht="42" customHeight="1" outlineLevel="3" x14ac:dyDescent="0.2">
      <c r="A649" s="42" t="s">
        <v>1823</v>
      </c>
      <c r="B649" s="42"/>
      <c r="C649" s="42"/>
      <c r="D649" s="42"/>
      <c r="E649" s="42" t="s">
        <v>142</v>
      </c>
      <c r="F649" s="42"/>
      <c r="G649" s="42"/>
      <c r="H649" s="42"/>
      <c r="I649" s="42"/>
      <c r="J649" s="42"/>
      <c r="K649" s="42"/>
      <c r="L649" s="43" t="s">
        <v>1824</v>
      </c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2" t="s">
        <v>1825</v>
      </c>
      <c r="AA649" s="42"/>
      <c r="AB649" s="42" t="s">
        <v>227</v>
      </c>
      <c r="AC649" s="42"/>
      <c r="AD649" s="15" t="s">
        <v>26</v>
      </c>
      <c r="AE649" s="16">
        <v>4</v>
      </c>
      <c r="AF649" s="19">
        <v>380</v>
      </c>
      <c r="AG649" s="18"/>
      <c r="AH649" s="51">
        <f>AG649*AF649</f>
        <v>0</v>
      </c>
      <c r="AI649" s="16">
        <v>4</v>
      </c>
      <c r="AJ649" s="19">
        <v>300</v>
      </c>
      <c r="AK649" s="18"/>
      <c r="AL649" s="51">
        <f>AK649*AJ649</f>
        <v>0</v>
      </c>
      <c r="AM649" s="16">
        <v>4</v>
      </c>
      <c r="AN649" s="19">
        <v>350</v>
      </c>
      <c r="AO649" s="18"/>
      <c r="AP649" s="51">
        <f>AO649*AN649</f>
        <v>0</v>
      </c>
    </row>
    <row r="650" spans="1:42" s="1" customFormat="1" ht="42" customHeight="1" outlineLevel="3" x14ac:dyDescent="0.2">
      <c r="A650" s="42" t="s">
        <v>1826</v>
      </c>
      <c r="B650" s="42"/>
      <c r="C650" s="42"/>
      <c r="D650" s="42"/>
      <c r="E650" s="42" t="s">
        <v>28</v>
      </c>
      <c r="F650" s="42"/>
      <c r="G650" s="42"/>
      <c r="H650" s="42"/>
      <c r="I650" s="42"/>
      <c r="J650" s="42"/>
      <c r="K650" s="42"/>
      <c r="L650" s="43" t="s">
        <v>1827</v>
      </c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2" t="s">
        <v>1828</v>
      </c>
      <c r="AA650" s="42"/>
      <c r="AB650" s="23"/>
      <c r="AC650" s="24"/>
      <c r="AD650" s="15" t="s">
        <v>26</v>
      </c>
      <c r="AE650" s="16">
        <v>2</v>
      </c>
      <c r="AF650" s="19">
        <v>430</v>
      </c>
      <c r="AG650" s="18"/>
      <c r="AH650" s="51">
        <f>AG650*AF650</f>
        <v>0</v>
      </c>
      <c r="AI650" s="16">
        <v>2</v>
      </c>
      <c r="AJ650" s="19">
        <v>340</v>
      </c>
      <c r="AK650" s="18"/>
      <c r="AL650" s="51">
        <f>AK650*AJ650</f>
        <v>0</v>
      </c>
      <c r="AM650" s="16">
        <v>2</v>
      </c>
      <c r="AN650" s="19">
        <v>390</v>
      </c>
      <c r="AO650" s="18"/>
      <c r="AP650" s="51">
        <f>AO650*AN650</f>
        <v>0</v>
      </c>
    </row>
    <row r="651" spans="1:42" s="1" customFormat="1" ht="42" customHeight="1" outlineLevel="3" x14ac:dyDescent="0.2">
      <c r="A651" s="42" t="s">
        <v>1829</v>
      </c>
      <c r="B651" s="42"/>
      <c r="C651" s="42"/>
      <c r="D651" s="42"/>
      <c r="E651" s="42" t="s">
        <v>28</v>
      </c>
      <c r="F651" s="42"/>
      <c r="G651" s="42"/>
      <c r="H651" s="42"/>
      <c r="I651" s="42"/>
      <c r="J651" s="42"/>
      <c r="K651" s="42"/>
      <c r="L651" s="43" t="s">
        <v>1830</v>
      </c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2" t="s">
        <v>1831</v>
      </c>
      <c r="AA651" s="42"/>
      <c r="AB651" s="42" t="s">
        <v>56</v>
      </c>
      <c r="AC651" s="42"/>
      <c r="AD651" s="15" t="s">
        <v>26</v>
      </c>
      <c r="AE651" s="16">
        <v>5</v>
      </c>
      <c r="AF651" s="19">
        <v>290</v>
      </c>
      <c r="AG651" s="18"/>
      <c r="AH651" s="51">
        <f>AG651*AF651</f>
        <v>0</v>
      </c>
      <c r="AI651" s="16">
        <v>5</v>
      </c>
      <c r="AJ651" s="19">
        <v>230</v>
      </c>
      <c r="AK651" s="18"/>
      <c r="AL651" s="51">
        <f>AK651*AJ651</f>
        <v>0</v>
      </c>
      <c r="AM651" s="16">
        <v>5</v>
      </c>
      <c r="AN651" s="19">
        <v>270</v>
      </c>
      <c r="AO651" s="18"/>
      <c r="AP651" s="51">
        <f>AO651*AN651</f>
        <v>0</v>
      </c>
    </row>
    <row r="652" spans="1:42" s="1" customFormat="1" ht="42" customHeight="1" outlineLevel="3" x14ac:dyDescent="0.2">
      <c r="A652" s="42" t="s">
        <v>1832</v>
      </c>
      <c r="B652" s="42"/>
      <c r="C652" s="42"/>
      <c r="D652" s="42"/>
      <c r="E652" s="42" t="s">
        <v>28</v>
      </c>
      <c r="F652" s="42"/>
      <c r="G652" s="42"/>
      <c r="H652" s="42"/>
      <c r="I652" s="42"/>
      <c r="J652" s="42"/>
      <c r="K652" s="42"/>
      <c r="L652" s="43" t="s">
        <v>1833</v>
      </c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2" t="s">
        <v>1834</v>
      </c>
      <c r="AA652" s="42"/>
      <c r="AB652" s="42" t="s">
        <v>56</v>
      </c>
      <c r="AC652" s="42"/>
      <c r="AD652" s="15" t="s">
        <v>26</v>
      </c>
      <c r="AE652" s="16">
        <v>1</v>
      </c>
      <c r="AF652" s="19">
        <v>270</v>
      </c>
      <c r="AG652" s="18"/>
      <c r="AH652" s="51">
        <f>AG652*AF652</f>
        <v>0</v>
      </c>
      <c r="AI652" s="16">
        <v>1</v>
      </c>
      <c r="AJ652" s="19">
        <v>220</v>
      </c>
      <c r="AK652" s="18"/>
      <c r="AL652" s="51">
        <f>AK652*AJ652</f>
        <v>0</v>
      </c>
      <c r="AM652" s="16">
        <v>1</v>
      </c>
      <c r="AN652" s="19">
        <v>250</v>
      </c>
      <c r="AO652" s="18"/>
      <c r="AP652" s="51">
        <f>AO652*AN652</f>
        <v>0</v>
      </c>
    </row>
    <row r="653" spans="1:42" s="1" customFormat="1" ht="42" customHeight="1" outlineLevel="3" x14ac:dyDescent="0.2">
      <c r="A653" s="42" t="s">
        <v>1835</v>
      </c>
      <c r="B653" s="42"/>
      <c r="C653" s="42"/>
      <c r="D653" s="42"/>
      <c r="E653" s="42" t="s">
        <v>28</v>
      </c>
      <c r="F653" s="42"/>
      <c r="G653" s="42"/>
      <c r="H653" s="42"/>
      <c r="I653" s="42"/>
      <c r="J653" s="42"/>
      <c r="K653" s="42"/>
      <c r="L653" s="43" t="s">
        <v>1836</v>
      </c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2" t="s">
        <v>1837</v>
      </c>
      <c r="AA653" s="42"/>
      <c r="AB653" s="42" t="s">
        <v>56</v>
      </c>
      <c r="AC653" s="42"/>
      <c r="AD653" s="15" t="s">
        <v>26</v>
      </c>
      <c r="AE653" s="16">
        <v>1</v>
      </c>
      <c r="AF653" s="19">
        <v>430</v>
      </c>
      <c r="AG653" s="18"/>
      <c r="AH653" s="51">
        <f>AG653*AF653</f>
        <v>0</v>
      </c>
      <c r="AI653" s="16">
        <v>1</v>
      </c>
      <c r="AJ653" s="19">
        <v>340</v>
      </c>
      <c r="AK653" s="18"/>
      <c r="AL653" s="51">
        <f>AK653*AJ653</f>
        <v>0</v>
      </c>
      <c r="AM653" s="16">
        <v>1</v>
      </c>
      <c r="AN653" s="19">
        <v>390</v>
      </c>
      <c r="AO653" s="18"/>
      <c r="AP653" s="51">
        <f>AO653*AN653</f>
        <v>0</v>
      </c>
    </row>
    <row r="654" spans="1:42" s="1" customFormat="1" ht="42" customHeight="1" outlineLevel="3" x14ac:dyDescent="0.2">
      <c r="A654" s="42" t="s">
        <v>1838</v>
      </c>
      <c r="B654" s="42"/>
      <c r="C654" s="42"/>
      <c r="D654" s="42"/>
      <c r="E654" s="42" t="s">
        <v>28</v>
      </c>
      <c r="F654" s="42"/>
      <c r="G654" s="42"/>
      <c r="H654" s="42"/>
      <c r="I654" s="42"/>
      <c r="J654" s="42"/>
      <c r="K654" s="42"/>
      <c r="L654" s="43" t="s">
        <v>1839</v>
      </c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2" t="s">
        <v>1840</v>
      </c>
      <c r="AA654" s="42"/>
      <c r="AB654" s="42" t="s">
        <v>113</v>
      </c>
      <c r="AC654" s="42"/>
      <c r="AD654" s="15" t="s">
        <v>26</v>
      </c>
      <c r="AE654" s="16">
        <v>4</v>
      </c>
      <c r="AF654" s="19">
        <v>260</v>
      </c>
      <c r="AG654" s="18"/>
      <c r="AH654" s="51">
        <f>AG654*AF654</f>
        <v>0</v>
      </c>
      <c r="AI654" s="16">
        <v>4</v>
      </c>
      <c r="AJ654" s="19">
        <v>210</v>
      </c>
      <c r="AK654" s="18"/>
      <c r="AL654" s="51">
        <f>AK654*AJ654</f>
        <v>0</v>
      </c>
      <c r="AM654" s="16">
        <v>4</v>
      </c>
      <c r="AN654" s="19">
        <v>240</v>
      </c>
      <c r="AO654" s="18"/>
      <c r="AP654" s="51">
        <f>AO654*AN654</f>
        <v>0</v>
      </c>
    </row>
    <row r="655" spans="1:42" ht="11.1" customHeight="1" outlineLevel="2" x14ac:dyDescent="0.2">
      <c r="A655" s="9"/>
      <c r="B655" s="10"/>
      <c r="C655" s="10"/>
      <c r="D655" s="11"/>
      <c r="E655" s="9"/>
      <c r="F655" s="10"/>
      <c r="G655" s="10"/>
      <c r="H655" s="10"/>
      <c r="I655" s="10"/>
      <c r="J655" s="10"/>
      <c r="K655" s="11"/>
      <c r="L655" s="41" t="s">
        <v>1841</v>
      </c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9"/>
      <c r="AA655" s="11"/>
      <c r="AB655" s="9"/>
      <c r="AC655" s="11"/>
      <c r="AD655" s="12"/>
      <c r="AE655" s="13"/>
      <c r="AF655" s="13"/>
      <c r="AG655" s="14"/>
      <c r="AH655" s="50"/>
      <c r="AI655" s="13"/>
      <c r="AJ655" s="13"/>
      <c r="AK655" s="14"/>
      <c r="AL655" s="50"/>
      <c r="AM655" s="13"/>
      <c r="AN655" s="13"/>
      <c r="AO655" s="14"/>
      <c r="AP655" s="50"/>
    </row>
    <row r="656" spans="1:42" s="1" customFormat="1" ht="42" customHeight="1" outlineLevel="3" x14ac:dyDescent="0.2">
      <c r="A656" s="42" t="s">
        <v>1842</v>
      </c>
      <c r="B656" s="42"/>
      <c r="C656" s="42"/>
      <c r="D656" s="42"/>
      <c r="E656" s="42" t="s">
        <v>28</v>
      </c>
      <c r="F656" s="42"/>
      <c r="G656" s="42"/>
      <c r="H656" s="42"/>
      <c r="I656" s="42"/>
      <c r="J656" s="42"/>
      <c r="K656" s="42"/>
      <c r="L656" s="43" t="s">
        <v>1843</v>
      </c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2" t="s">
        <v>1844</v>
      </c>
      <c r="AA656" s="42"/>
      <c r="AB656" s="42" t="s">
        <v>124</v>
      </c>
      <c r="AC656" s="42"/>
      <c r="AD656" s="15" t="s">
        <v>26</v>
      </c>
      <c r="AE656" s="16">
        <v>1</v>
      </c>
      <c r="AF656" s="19">
        <v>600</v>
      </c>
      <c r="AG656" s="18"/>
      <c r="AH656" s="51">
        <f>AG656*AF656</f>
        <v>0</v>
      </c>
      <c r="AI656" s="16">
        <v>1</v>
      </c>
      <c r="AJ656" s="19">
        <v>480</v>
      </c>
      <c r="AK656" s="18"/>
      <c r="AL656" s="51">
        <f>AK656*AJ656</f>
        <v>0</v>
      </c>
      <c r="AM656" s="16">
        <v>1</v>
      </c>
      <c r="AN656" s="19">
        <v>540</v>
      </c>
      <c r="AO656" s="18"/>
      <c r="AP656" s="51">
        <f>AO656*AN656</f>
        <v>0</v>
      </c>
    </row>
    <row r="657" spans="1:42" s="1" customFormat="1" ht="42" customHeight="1" outlineLevel="3" x14ac:dyDescent="0.2">
      <c r="A657" s="42" t="s">
        <v>1845</v>
      </c>
      <c r="B657" s="42"/>
      <c r="C657" s="42"/>
      <c r="D657" s="42"/>
      <c r="E657" s="42" t="s">
        <v>28</v>
      </c>
      <c r="F657" s="42"/>
      <c r="G657" s="42"/>
      <c r="H657" s="42"/>
      <c r="I657" s="42"/>
      <c r="J657" s="42"/>
      <c r="K657" s="42"/>
      <c r="L657" s="43" t="s">
        <v>1846</v>
      </c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2" t="s">
        <v>1847</v>
      </c>
      <c r="AA657" s="42"/>
      <c r="AB657" s="42" t="s">
        <v>104</v>
      </c>
      <c r="AC657" s="42"/>
      <c r="AD657" s="15" t="s">
        <v>26</v>
      </c>
      <c r="AE657" s="16">
        <v>2</v>
      </c>
      <c r="AF657" s="19">
        <v>520</v>
      </c>
      <c r="AG657" s="18"/>
      <c r="AH657" s="51">
        <f>AG657*AF657</f>
        <v>0</v>
      </c>
      <c r="AI657" s="16">
        <v>2</v>
      </c>
      <c r="AJ657" s="19">
        <v>420</v>
      </c>
      <c r="AK657" s="18"/>
      <c r="AL657" s="51">
        <f>AK657*AJ657</f>
        <v>0</v>
      </c>
      <c r="AM657" s="16">
        <v>2</v>
      </c>
      <c r="AN657" s="19">
        <v>470</v>
      </c>
      <c r="AO657" s="18"/>
      <c r="AP657" s="51">
        <f>AO657*AN657</f>
        <v>0</v>
      </c>
    </row>
    <row r="658" spans="1:42" s="1" customFormat="1" ht="42" customHeight="1" outlineLevel="3" x14ac:dyDescent="0.2">
      <c r="A658" s="42" t="s">
        <v>1848</v>
      </c>
      <c r="B658" s="42"/>
      <c r="C658" s="42"/>
      <c r="D658" s="42"/>
      <c r="E658" s="42" t="s">
        <v>28</v>
      </c>
      <c r="F658" s="42"/>
      <c r="G658" s="42"/>
      <c r="H658" s="42"/>
      <c r="I658" s="42"/>
      <c r="J658" s="42"/>
      <c r="K658" s="42"/>
      <c r="L658" s="43" t="s">
        <v>1849</v>
      </c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2" t="s">
        <v>1850</v>
      </c>
      <c r="AA658" s="42"/>
      <c r="AB658" s="42" t="s">
        <v>245</v>
      </c>
      <c r="AC658" s="42"/>
      <c r="AD658" s="15" t="s">
        <v>26</v>
      </c>
      <c r="AE658" s="16">
        <v>1</v>
      </c>
      <c r="AF658" s="17">
        <v>2960</v>
      </c>
      <c r="AG658" s="18"/>
      <c r="AH658" s="51">
        <f>AG658*AF658</f>
        <v>0</v>
      </c>
      <c r="AI658" s="16">
        <v>1</v>
      </c>
      <c r="AJ658" s="17">
        <v>2370</v>
      </c>
      <c r="AK658" s="18"/>
      <c r="AL658" s="51">
        <f>AK658*AJ658</f>
        <v>0</v>
      </c>
      <c r="AM658" s="16">
        <v>1</v>
      </c>
      <c r="AN658" s="17">
        <v>2670</v>
      </c>
      <c r="AO658" s="18"/>
      <c r="AP658" s="51">
        <f>AO658*AN658</f>
        <v>0</v>
      </c>
    </row>
    <row r="659" spans="1:42" ht="11.1" customHeight="1" outlineLevel="2" x14ac:dyDescent="0.2">
      <c r="A659" s="9"/>
      <c r="B659" s="10"/>
      <c r="C659" s="10"/>
      <c r="D659" s="11"/>
      <c r="E659" s="9"/>
      <c r="F659" s="10"/>
      <c r="G659" s="10"/>
      <c r="H659" s="10"/>
      <c r="I659" s="10"/>
      <c r="J659" s="10"/>
      <c r="K659" s="11"/>
      <c r="L659" s="41" t="s">
        <v>1851</v>
      </c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9"/>
      <c r="AA659" s="11"/>
      <c r="AB659" s="9"/>
      <c r="AC659" s="11"/>
      <c r="AD659" s="12"/>
      <c r="AE659" s="13"/>
      <c r="AF659" s="13"/>
      <c r="AG659" s="14"/>
      <c r="AH659" s="50"/>
      <c r="AI659" s="13"/>
      <c r="AJ659" s="13"/>
      <c r="AK659" s="14"/>
      <c r="AL659" s="50"/>
      <c r="AM659" s="13"/>
      <c r="AN659" s="13"/>
      <c r="AO659" s="14"/>
      <c r="AP659" s="50"/>
    </row>
    <row r="660" spans="1:42" ht="11.1" customHeight="1" outlineLevel="3" x14ac:dyDescent="0.2">
      <c r="A660" s="9"/>
      <c r="B660" s="10"/>
      <c r="C660" s="10"/>
      <c r="D660" s="11"/>
      <c r="E660" s="9"/>
      <c r="F660" s="10"/>
      <c r="G660" s="10"/>
      <c r="H660" s="10"/>
      <c r="I660" s="10"/>
      <c r="J660" s="10"/>
      <c r="K660" s="11"/>
      <c r="L660" s="44" t="s">
        <v>1852</v>
      </c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9"/>
      <c r="AA660" s="11"/>
      <c r="AB660" s="9"/>
      <c r="AC660" s="11"/>
      <c r="AD660" s="12"/>
      <c r="AE660" s="13"/>
      <c r="AF660" s="13"/>
      <c r="AG660" s="14"/>
      <c r="AH660" s="50"/>
      <c r="AI660" s="13"/>
      <c r="AJ660" s="13"/>
      <c r="AK660" s="14"/>
      <c r="AL660" s="50"/>
      <c r="AM660" s="13"/>
      <c r="AN660" s="13"/>
      <c r="AO660" s="14"/>
      <c r="AP660" s="50"/>
    </row>
    <row r="661" spans="1:42" s="1" customFormat="1" ht="42" customHeight="1" outlineLevel="4" x14ac:dyDescent="0.2">
      <c r="A661" s="42" t="s">
        <v>1853</v>
      </c>
      <c r="B661" s="42"/>
      <c r="C661" s="42"/>
      <c r="D661" s="42"/>
      <c r="E661" s="42" t="s">
        <v>70</v>
      </c>
      <c r="F661" s="42"/>
      <c r="G661" s="42"/>
      <c r="H661" s="42"/>
      <c r="I661" s="42"/>
      <c r="J661" s="42"/>
      <c r="K661" s="42"/>
      <c r="L661" s="45" t="s">
        <v>1854</v>
      </c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2" t="s">
        <v>1855</v>
      </c>
      <c r="AA661" s="42"/>
      <c r="AB661" s="42" t="s">
        <v>48</v>
      </c>
      <c r="AC661" s="42"/>
      <c r="AD661" s="15" t="s">
        <v>26</v>
      </c>
      <c r="AE661" s="16">
        <v>1</v>
      </c>
      <c r="AF661" s="17">
        <v>2130</v>
      </c>
      <c r="AG661" s="18"/>
      <c r="AH661" s="51">
        <f>AG661*AF661</f>
        <v>0</v>
      </c>
      <c r="AI661" s="16">
        <v>1</v>
      </c>
      <c r="AJ661" s="17">
        <v>1700</v>
      </c>
      <c r="AK661" s="18"/>
      <c r="AL661" s="51">
        <f>AK661*AJ661</f>
        <v>0</v>
      </c>
      <c r="AM661" s="16">
        <v>1</v>
      </c>
      <c r="AN661" s="17">
        <v>1920</v>
      </c>
      <c r="AO661" s="18"/>
      <c r="AP661" s="51">
        <f>AO661*AN661</f>
        <v>0</v>
      </c>
    </row>
    <row r="662" spans="1:42" s="1" customFormat="1" ht="42" customHeight="1" outlineLevel="4" x14ac:dyDescent="0.2">
      <c r="A662" s="42" t="s">
        <v>1856</v>
      </c>
      <c r="B662" s="42"/>
      <c r="C662" s="42"/>
      <c r="D662" s="42"/>
      <c r="E662" s="42" t="s">
        <v>70</v>
      </c>
      <c r="F662" s="42"/>
      <c r="G662" s="42"/>
      <c r="H662" s="42"/>
      <c r="I662" s="42"/>
      <c r="J662" s="42"/>
      <c r="K662" s="42"/>
      <c r="L662" s="45" t="s">
        <v>1857</v>
      </c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2" t="s">
        <v>1858</v>
      </c>
      <c r="AA662" s="42"/>
      <c r="AB662" s="23"/>
      <c r="AC662" s="24"/>
      <c r="AD662" s="15" t="s">
        <v>26</v>
      </c>
      <c r="AE662" s="16">
        <v>1</v>
      </c>
      <c r="AF662" s="17">
        <v>12400</v>
      </c>
      <c r="AG662" s="18"/>
      <c r="AH662" s="51">
        <f>AG662*AF662</f>
        <v>0</v>
      </c>
      <c r="AI662" s="16">
        <v>1</v>
      </c>
      <c r="AJ662" s="17">
        <v>9920</v>
      </c>
      <c r="AK662" s="18"/>
      <c r="AL662" s="51">
        <f>AK662*AJ662</f>
        <v>0</v>
      </c>
      <c r="AM662" s="16">
        <v>1</v>
      </c>
      <c r="AN662" s="17">
        <v>11160</v>
      </c>
      <c r="AO662" s="18"/>
      <c r="AP662" s="51">
        <f>AO662*AN662</f>
        <v>0</v>
      </c>
    </row>
    <row r="663" spans="1:42" s="1" customFormat="1" ht="42" customHeight="1" outlineLevel="4" x14ac:dyDescent="0.2">
      <c r="A663" s="42" t="s">
        <v>1859</v>
      </c>
      <c r="B663" s="42"/>
      <c r="C663" s="42"/>
      <c r="D663" s="42"/>
      <c r="E663" s="42" t="s">
        <v>70</v>
      </c>
      <c r="F663" s="42"/>
      <c r="G663" s="42"/>
      <c r="H663" s="42"/>
      <c r="I663" s="42"/>
      <c r="J663" s="42"/>
      <c r="K663" s="42"/>
      <c r="L663" s="45" t="s">
        <v>1860</v>
      </c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2" t="s">
        <v>1861</v>
      </c>
      <c r="AA663" s="42"/>
      <c r="AB663" s="42" t="s">
        <v>48</v>
      </c>
      <c r="AC663" s="42"/>
      <c r="AD663" s="15" t="s">
        <v>349</v>
      </c>
      <c r="AE663" s="16">
        <v>1</v>
      </c>
      <c r="AF663" s="17">
        <v>2130</v>
      </c>
      <c r="AG663" s="18"/>
      <c r="AH663" s="51">
        <f>AG663*AF663</f>
        <v>0</v>
      </c>
      <c r="AI663" s="16">
        <v>1</v>
      </c>
      <c r="AJ663" s="17">
        <v>1700</v>
      </c>
      <c r="AK663" s="18"/>
      <c r="AL663" s="51">
        <f>AK663*AJ663</f>
        <v>0</v>
      </c>
      <c r="AM663" s="16">
        <v>1</v>
      </c>
      <c r="AN663" s="17">
        <v>1920</v>
      </c>
      <c r="AO663" s="18"/>
      <c r="AP663" s="51">
        <f>AO663*AN663</f>
        <v>0</v>
      </c>
    </row>
    <row r="664" spans="1:42" s="1" customFormat="1" ht="42" customHeight="1" outlineLevel="4" x14ac:dyDescent="0.2">
      <c r="A664" s="42" t="s">
        <v>1862</v>
      </c>
      <c r="B664" s="42"/>
      <c r="C664" s="42"/>
      <c r="D664" s="42"/>
      <c r="E664" s="42" t="s">
        <v>70</v>
      </c>
      <c r="F664" s="42"/>
      <c r="G664" s="42"/>
      <c r="H664" s="42"/>
      <c r="I664" s="42"/>
      <c r="J664" s="42"/>
      <c r="K664" s="42"/>
      <c r="L664" s="45" t="s">
        <v>1863</v>
      </c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2" t="s">
        <v>1864</v>
      </c>
      <c r="AA664" s="42"/>
      <c r="AB664" s="42" t="s">
        <v>104</v>
      </c>
      <c r="AC664" s="42"/>
      <c r="AD664" s="15" t="s">
        <v>61</v>
      </c>
      <c r="AE664" s="16">
        <v>1</v>
      </c>
      <c r="AF664" s="19">
        <v>250</v>
      </c>
      <c r="AG664" s="18"/>
      <c r="AH664" s="51">
        <f>AG664*AF664</f>
        <v>0</v>
      </c>
      <c r="AI664" s="16">
        <v>1</v>
      </c>
      <c r="AJ664" s="19">
        <v>200</v>
      </c>
      <c r="AK664" s="18"/>
      <c r="AL664" s="51">
        <f>AK664*AJ664</f>
        <v>0</v>
      </c>
      <c r="AM664" s="16">
        <v>1</v>
      </c>
      <c r="AN664" s="19">
        <v>230</v>
      </c>
      <c r="AO664" s="18"/>
      <c r="AP664" s="51">
        <f>AO664*AN664</f>
        <v>0</v>
      </c>
    </row>
    <row r="665" spans="1:42" s="1" customFormat="1" ht="42" customHeight="1" outlineLevel="4" x14ac:dyDescent="0.2">
      <c r="A665" s="42" t="s">
        <v>1865</v>
      </c>
      <c r="B665" s="42"/>
      <c r="C665" s="42"/>
      <c r="D665" s="42"/>
      <c r="E665" s="42" t="s">
        <v>70</v>
      </c>
      <c r="F665" s="42"/>
      <c r="G665" s="42"/>
      <c r="H665" s="42"/>
      <c r="I665" s="42"/>
      <c r="J665" s="42"/>
      <c r="K665" s="42"/>
      <c r="L665" s="45" t="s">
        <v>1866</v>
      </c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2" t="s">
        <v>1867</v>
      </c>
      <c r="AA665" s="42"/>
      <c r="AB665" s="42" t="s">
        <v>104</v>
      </c>
      <c r="AC665" s="42"/>
      <c r="AD665" s="15" t="s">
        <v>61</v>
      </c>
      <c r="AE665" s="16">
        <v>2</v>
      </c>
      <c r="AF665" s="19">
        <v>630</v>
      </c>
      <c r="AG665" s="18"/>
      <c r="AH665" s="51">
        <f>AG665*AF665</f>
        <v>0</v>
      </c>
      <c r="AI665" s="16">
        <v>2</v>
      </c>
      <c r="AJ665" s="19">
        <v>500</v>
      </c>
      <c r="AK665" s="18"/>
      <c r="AL665" s="51">
        <f>AK665*AJ665</f>
        <v>0</v>
      </c>
      <c r="AM665" s="16">
        <v>2</v>
      </c>
      <c r="AN665" s="19">
        <v>570</v>
      </c>
      <c r="AO665" s="18"/>
      <c r="AP665" s="51">
        <f>AO665*AN665</f>
        <v>0</v>
      </c>
    </row>
    <row r="666" spans="1:42" ht="11.1" customHeight="1" outlineLevel="3" x14ac:dyDescent="0.2">
      <c r="A666" s="9"/>
      <c r="B666" s="10"/>
      <c r="C666" s="10"/>
      <c r="D666" s="11"/>
      <c r="E666" s="9"/>
      <c r="F666" s="10"/>
      <c r="G666" s="10"/>
      <c r="H666" s="10"/>
      <c r="I666" s="10"/>
      <c r="J666" s="10"/>
      <c r="K666" s="11"/>
      <c r="L666" s="44" t="s">
        <v>1868</v>
      </c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9"/>
      <c r="AA666" s="11"/>
      <c r="AB666" s="9"/>
      <c r="AC666" s="11"/>
      <c r="AD666" s="12"/>
      <c r="AE666" s="20">
        <v>1</v>
      </c>
      <c r="AF666" s="13"/>
      <c r="AG666" s="14"/>
      <c r="AH666" s="50"/>
      <c r="AI666" s="20">
        <v>1</v>
      </c>
      <c r="AJ666" s="13"/>
      <c r="AK666" s="14"/>
      <c r="AL666" s="50"/>
      <c r="AM666" s="20">
        <v>1</v>
      </c>
      <c r="AN666" s="13"/>
      <c r="AO666" s="14"/>
      <c r="AP666" s="50"/>
    </row>
    <row r="667" spans="1:42" s="1" customFormat="1" ht="42" customHeight="1" outlineLevel="4" x14ac:dyDescent="0.2">
      <c r="A667" s="42" t="s">
        <v>1869</v>
      </c>
      <c r="B667" s="42"/>
      <c r="C667" s="42"/>
      <c r="D667" s="42"/>
      <c r="E667" s="23"/>
      <c r="F667" s="26"/>
      <c r="G667" s="26"/>
      <c r="H667" s="26"/>
      <c r="I667" s="26"/>
      <c r="J667" s="26"/>
      <c r="K667" s="24"/>
      <c r="L667" s="45" t="s">
        <v>1870</v>
      </c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2" t="s">
        <v>1871</v>
      </c>
      <c r="AA667" s="42"/>
      <c r="AB667" s="23"/>
      <c r="AC667" s="24"/>
      <c r="AD667" s="15" t="s">
        <v>61</v>
      </c>
      <c r="AE667" s="16">
        <v>1</v>
      </c>
      <c r="AF667" s="17">
        <v>1710</v>
      </c>
      <c r="AG667" s="18"/>
      <c r="AH667" s="51">
        <f>AG667*AF667</f>
        <v>0</v>
      </c>
      <c r="AI667" s="16">
        <v>1</v>
      </c>
      <c r="AJ667" s="17">
        <v>1370</v>
      </c>
      <c r="AK667" s="18"/>
      <c r="AL667" s="51">
        <f>AK667*AJ667</f>
        <v>0</v>
      </c>
      <c r="AM667" s="16">
        <v>1</v>
      </c>
      <c r="AN667" s="17">
        <v>1540</v>
      </c>
      <c r="AO667" s="18"/>
      <c r="AP667" s="51">
        <f>AO667*AN667</f>
        <v>0</v>
      </c>
    </row>
    <row r="668" spans="1:42" s="1" customFormat="1" ht="42" customHeight="1" outlineLevel="4" x14ac:dyDescent="0.2">
      <c r="A668" s="42" t="s">
        <v>1872</v>
      </c>
      <c r="B668" s="42"/>
      <c r="C668" s="42"/>
      <c r="D668" s="42"/>
      <c r="E668" s="42" t="s">
        <v>70</v>
      </c>
      <c r="F668" s="42"/>
      <c r="G668" s="42"/>
      <c r="H668" s="42"/>
      <c r="I668" s="42"/>
      <c r="J668" s="42"/>
      <c r="K668" s="42"/>
      <c r="L668" s="45" t="s">
        <v>1873</v>
      </c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2" t="s">
        <v>1874</v>
      </c>
      <c r="AA668" s="42"/>
      <c r="AB668" s="42" t="s">
        <v>91</v>
      </c>
      <c r="AC668" s="42"/>
      <c r="AD668" s="15" t="s">
        <v>61</v>
      </c>
      <c r="AE668" s="16">
        <v>1</v>
      </c>
      <c r="AF668" s="17">
        <v>3370</v>
      </c>
      <c r="AG668" s="18"/>
      <c r="AH668" s="51">
        <f>AG668*AF668</f>
        <v>0</v>
      </c>
      <c r="AI668" s="16">
        <v>1</v>
      </c>
      <c r="AJ668" s="17">
        <v>2700</v>
      </c>
      <c r="AK668" s="18"/>
      <c r="AL668" s="51">
        <f>AK668*AJ668</f>
        <v>0</v>
      </c>
      <c r="AM668" s="16">
        <v>1</v>
      </c>
      <c r="AN668" s="17">
        <v>3040</v>
      </c>
      <c r="AO668" s="18"/>
      <c r="AP668" s="51">
        <f>AO668*AN668</f>
        <v>0</v>
      </c>
    </row>
    <row r="669" spans="1:42" s="1" customFormat="1" ht="42" customHeight="1" outlineLevel="4" x14ac:dyDescent="0.2">
      <c r="A669" s="42" t="s">
        <v>1875</v>
      </c>
      <c r="B669" s="42"/>
      <c r="C669" s="42"/>
      <c r="D669" s="42"/>
      <c r="E669" s="42" t="s">
        <v>70</v>
      </c>
      <c r="F669" s="42"/>
      <c r="G669" s="42"/>
      <c r="H669" s="42"/>
      <c r="I669" s="42"/>
      <c r="J669" s="42"/>
      <c r="K669" s="42"/>
      <c r="L669" s="45" t="s">
        <v>1876</v>
      </c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2" t="s">
        <v>1877</v>
      </c>
      <c r="AA669" s="42"/>
      <c r="AB669" s="42" t="s">
        <v>387</v>
      </c>
      <c r="AC669" s="42"/>
      <c r="AD669" s="15" t="s">
        <v>26</v>
      </c>
      <c r="AE669" s="16">
        <v>1</v>
      </c>
      <c r="AF669" s="17">
        <v>1950</v>
      </c>
      <c r="AG669" s="18"/>
      <c r="AH669" s="51">
        <f>AG669*AF669</f>
        <v>0</v>
      </c>
      <c r="AI669" s="16">
        <v>1</v>
      </c>
      <c r="AJ669" s="17">
        <v>1560</v>
      </c>
      <c r="AK669" s="18"/>
      <c r="AL669" s="51">
        <f>AK669*AJ669</f>
        <v>0</v>
      </c>
      <c r="AM669" s="16">
        <v>1</v>
      </c>
      <c r="AN669" s="17">
        <v>1760</v>
      </c>
      <c r="AO669" s="18"/>
      <c r="AP669" s="51">
        <f>AO669*AN669</f>
        <v>0</v>
      </c>
    </row>
    <row r="670" spans="1:42" s="1" customFormat="1" ht="42" customHeight="1" outlineLevel="4" x14ac:dyDescent="0.2">
      <c r="A670" s="42" t="s">
        <v>1878</v>
      </c>
      <c r="B670" s="42"/>
      <c r="C670" s="42"/>
      <c r="D670" s="42"/>
      <c r="E670" s="42" t="s">
        <v>70</v>
      </c>
      <c r="F670" s="42"/>
      <c r="G670" s="42"/>
      <c r="H670" s="42"/>
      <c r="I670" s="42"/>
      <c r="J670" s="42"/>
      <c r="K670" s="42"/>
      <c r="L670" s="45" t="s">
        <v>1879</v>
      </c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2" t="s">
        <v>1880</v>
      </c>
      <c r="AA670" s="42"/>
      <c r="AB670" s="42" t="s">
        <v>227</v>
      </c>
      <c r="AC670" s="42"/>
      <c r="AD670" s="15" t="s">
        <v>26</v>
      </c>
      <c r="AE670" s="16">
        <v>1</v>
      </c>
      <c r="AF670" s="17">
        <v>2660</v>
      </c>
      <c r="AG670" s="18"/>
      <c r="AH670" s="51">
        <f>AG670*AF670</f>
        <v>0</v>
      </c>
      <c r="AI670" s="16">
        <v>1</v>
      </c>
      <c r="AJ670" s="17">
        <v>2130</v>
      </c>
      <c r="AK670" s="18"/>
      <c r="AL670" s="51">
        <f>AK670*AJ670</f>
        <v>0</v>
      </c>
      <c r="AM670" s="16">
        <v>1</v>
      </c>
      <c r="AN670" s="17">
        <v>2400</v>
      </c>
      <c r="AO670" s="18"/>
      <c r="AP670" s="51">
        <f>AO670*AN670</f>
        <v>0</v>
      </c>
    </row>
    <row r="671" spans="1:42" s="1" customFormat="1" ht="42" customHeight="1" outlineLevel="4" x14ac:dyDescent="0.2">
      <c r="A671" s="42" t="s">
        <v>1881</v>
      </c>
      <c r="B671" s="42"/>
      <c r="C671" s="42"/>
      <c r="D671" s="42"/>
      <c r="E671" s="42" t="s">
        <v>70</v>
      </c>
      <c r="F671" s="42"/>
      <c r="G671" s="42"/>
      <c r="H671" s="42"/>
      <c r="I671" s="42"/>
      <c r="J671" s="42"/>
      <c r="K671" s="42"/>
      <c r="L671" s="45" t="s">
        <v>1882</v>
      </c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2" t="s">
        <v>1883</v>
      </c>
      <c r="AA671" s="42"/>
      <c r="AB671" s="42" t="s">
        <v>48</v>
      </c>
      <c r="AC671" s="42"/>
      <c r="AD671" s="15" t="s">
        <v>26</v>
      </c>
      <c r="AE671" s="16">
        <v>1</v>
      </c>
      <c r="AF671" s="17">
        <v>8860</v>
      </c>
      <c r="AG671" s="18"/>
      <c r="AH671" s="51">
        <f>AG671*AF671</f>
        <v>0</v>
      </c>
      <c r="AI671" s="16">
        <v>1</v>
      </c>
      <c r="AJ671" s="17">
        <v>7090</v>
      </c>
      <c r="AK671" s="18"/>
      <c r="AL671" s="51">
        <f>AK671*AJ671</f>
        <v>0</v>
      </c>
      <c r="AM671" s="16">
        <v>1</v>
      </c>
      <c r="AN671" s="17">
        <v>7980</v>
      </c>
      <c r="AO671" s="18"/>
      <c r="AP671" s="51">
        <f>AO671*AN671</f>
        <v>0</v>
      </c>
    </row>
    <row r="672" spans="1:42" s="1" customFormat="1" ht="42" customHeight="1" outlineLevel="4" x14ac:dyDescent="0.2">
      <c r="A672" s="42" t="s">
        <v>1884</v>
      </c>
      <c r="B672" s="42"/>
      <c r="C672" s="42"/>
      <c r="D672" s="42"/>
      <c r="E672" s="42" t="s">
        <v>70</v>
      </c>
      <c r="F672" s="42"/>
      <c r="G672" s="42"/>
      <c r="H672" s="42"/>
      <c r="I672" s="42"/>
      <c r="J672" s="42"/>
      <c r="K672" s="42"/>
      <c r="L672" s="45" t="s">
        <v>1885</v>
      </c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2" t="s">
        <v>1886</v>
      </c>
      <c r="AA672" s="42"/>
      <c r="AB672" s="42" t="s">
        <v>271</v>
      </c>
      <c r="AC672" s="42"/>
      <c r="AD672" s="15" t="s">
        <v>26</v>
      </c>
      <c r="AE672" s="16">
        <v>1</v>
      </c>
      <c r="AF672" s="17">
        <v>6730</v>
      </c>
      <c r="AG672" s="18"/>
      <c r="AH672" s="51">
        <f>AG672*AF672</f>
        <v>0</v>
      </c>
      <c r="AI672" s="16">
        <v>1</v>
      </c>
      <c r="AJ672" s="17">
        <v>5380</v>
      </c>
      <c r="AK672" s="18"/>
      <c r="AL672" s="51">
        <f>AK672*AJ672</f>
        <v>0</v>
      </c>
      <c r="AM672" s="16">
        <v>1</v>
      </c>
      <c r="AN672" s="17">
        <v>6060</v>
      </c>
      <c r="AO672" s="18"/>
      <c r="AP672" s="51">
        <f>AO672*AN672</f>
        <v>0</v>
      </c>
    </row>
    <row r="673" spans="1:42" s="1" customFormat="1" ht="42" customHeight="1" outlineLevel="4" x14ac:dyDescent="0.2">
      <c r="A673" s="42" t="s">
        <v>1887</v>
      </c>
      <c r="B673" s="42"/>
      <c r="C673" s="42"/>
      <c r="D673" s="42"/>
      <c r="E673" s="42" t="s">
        <v>70</v>
      </c>
      <c r="F673" s="42"/>
      <c r="G673" s="42"/>
      <c r="H673" s="42"/>
      <c r="I673" s="42"/>
      <c r="J673" s="42"/>
      <c r="K673" s="42"/>
      <c r="L673" s="45" t="s">
        <v>1888</v>
      </c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2" t="s">
        <v>1889</v>
      </c>
      <c r="AA673" s="42"/>
      <c r="AB673" s="42" t="s">
        <v>227</v>
      </c>
      <c r="AC673" s="42"/>
      <c r="AD673" s="15" t="s">
        <v>26</v>
      </c>
      <c r="AE673" s="16">
        <v>1</v>
      </c>
      <c r="AF673" s="17">
        <v>2030</v>
      </c>
      <c r="AG673" s="18"/>
      <c r="AH673" s="51">
        <f>AG673*AF673</f>
        <v>0</v>
      </c>
      <c r="AI673" s="16">
        <v>1</v>
      </c>
      <c r="AJ673" s="17">
        <v>1620</v>
      </c>
      <c r="AK673" s="18"/>
      <c r="AL673" s="51">
        <f>AK673*AJ673</f>
        <v>0</v>
      </c>
      <c r="AM673" s="16">
        <v>1</v>
      </c>
      <c r="AN673" s="17">
        <v>1830</v>
      </c>
      <c r="AO673" s="18"/>
      <c r="AP673" s="51">
        <f>AO673*AN673</f>
        <v>0</v>
      </c>
    </row>
    <row r="674" spans="1:42" ht="11.1" customHeight="1" outlineLevel="1" x14ac:dyDescent="0.2">
      <c r="A674" s="9"/>
      <c r="B674" s="10"/>
      <c r="C674" s="10"/>
      <c r="D674" s="11"/>
      <c r="E674" s="9"/>
      <c r="F674" s="10"/>
      <c r="G674" s="10"/>
      <c r="H674" s="10"/>
      <c r="I674" s="10"/>
      <c r="J674" s="10"/>
      <c r="K674" s="11"/>
      <c r="L674" s="40" t="s">
        <v>1890</v>
      </c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9"/>
      <c r="AA674" s="11"/>
      <c r="AB674" s="9"/>
      <c r="AC674" s="11"/>
      <c r="AD674" s="12"/>
      <c r="AE674" s="20">
        <v>1</v>
      </c>
      <c r="AF674" s="13"/>
      <c r="AG674" s="14"/>
      <c r="AH674" s="50"/>
      <c r="AI674" s="20">
        <v>1</v>
      </c>
      <c r="AJ674" s="13"/>
      <c r="AK674" s="14"/>
      <c r="AL674" s="50"/>
      <c r="AM674" s="20">
        <v>1</v>
      </c>
      <c r="AN674" s="13"/>
      <c r="AO674" s="14"/>
      <c r="AP674" s="50"/>
    </row>
    <row r="675" spans="1:42" ht="11.1" customHeight="1" outlineLevel="2" x14ac:dyDescent="0.2">
      <c r="A675" s="9"/>
      <c r="B675" s="10"/>
      <c r="C675" s="10"/>
      <c r="D675" s="11"/>
      <c r="E675" s="9"/>
      <c r="F675" s="10"/>
      <c r="G675" s="10"/>
      <c r="H675" s="10"/>
      <c r="I675" s="10"/>
      <c r="J675" s="10"/>
      <c r="K675" s="11"/>
      <c r="L675" s="41" t="s">
        <v>1891</v>
      </c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9"/>
      <c r="AA675" s="11"/>
      <c r="AB675" s="9"/>
      <c r="AC675" s="11"/>
      <c r="AD675" s="12"/>
      <c r="AE675" s="20">
        <v>1</v>
      </c>
      <c r="AF675" s="25">
        <v>840</v>
      </c>
      <c r="AG675" s="14"/>
      <c r="AH675" s="50"/>
      <c r="AI675" s="20">
        <v>1</v>
      </c>
      <c r="AJ675" s="25">
        <v>670</v>
      </c>
      <c r="AK675" s="14"/>
      <c r="AL675" s="50"/>
      <c r="AM675" s="20">
        <v>1</v>
      </c>
      <c r="AN675" s="25">
        <v>760</v>
      </c>
      <c r="AO675" s="14"/>
      <c r="AP675" s="50"/>
    </row>
    <row r="676" spans="1:42" s="1" customFormat="1" ht="42" customHeight="1" outlineLevel="3" x14ac:dyDescent="0.2">
      <c r="A676" s="42" t="s">
        <v>1892</v>
      </c>
      <c r="B676" s="42"/>
      <c r="C676" s="42"/>
      <c r="D676" s="42"/>
      <c r="E676" s="42" t="s">
        <v>22</v>
      </c>
      <c r="F676" s="42"/>
      <c r="G676" s="42"/>
      <c r="H676" s="42"/>
      <c r="I676" s="42"/>
      <c r="J676" s="42"/>
      <c r="K676" s="42"/>
      <c r="L676" s="43" t="s">
        <v>1893</v>
      </c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2" t="s">
        <v>1894</v>
      </c>
      <c r="AA676" s="42"/>
      <c r="AB676" s="42" t="s">
        <v>1629</v>
      </c>
      <c r="AC676" s="42"/>
      <c r="AD676" s="15" t="s">
        <v>26</v>
      </c>
      <c r="AE676" s="16">
        <v>1</v>
      </c>
      <c r="AF676" s="19">
        <v>840</v>
      </c>
      <c r="AG676" s="18"/>
      <c r="AH676" s="51">
        <f>AG676*AF676</f>
        <v>0</v>
      </c>
      <c r="AI676" s="16">
        <v>1</v>
      </c>
      <c r="AJ676" s="19">
        <v>670</v>
      </c>
      <c r="AK676" s="18"/>
      <c r="AL676" s="51">
        <f>AK676*AJ676</f>
        <v>0</v>
      </c>
      <c r="AM676" s="16">
        <v>1</v>
      </c>
      <c r="AN676" s="19">
        <v>760</v>
      </c>
      <c r="AO676" s="18"/>
      <c r="AP676" s="51">
        <f>AO676*AN676</f>
        <v>0</v>
      </c>
    </row>
    <row r="677" spans="1:42" ht="11.1" customHeight="1" outlineLevel="2" x14ac:dyDescent="0.2">
      <c r="A677" s="9"/>
      <c r="B677" s="10"/>
      <c r="C677" s="10"/>
      <c r="D677" s="11"/>
      <c r="E677" s="9"/>
      <c r="F677" s="10"/>
      <c r="G677" s="10"/>
      <c r="H677" s="10"/>
      <c r="I677" s="10"/>
      <c r="J677" s="10"/>
      <c r="K677" s="11"/>
      <c r="L677" s="41" t="s">
        <v>1895</v>
      </c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9"/>
      <c r="AA677" s="11"/>
      <c r="AB677" s="9"/>
      <c r="AC677" s="11"/>
      <c r="AD677" s="12"/>
      <c r="AE677" s="20">
        <v>1</v>
      </c>
      <c r="AF677" s="13"/>
      <c r="AG677" s="14"/>
      <c r="AH677" s="50"/>
      <c r="AI677" s="20">
        <v>1</v>
      </c>
      <c r="AJ677" s="13"/>
      <c r="AK677" s="14"/>
      <c r="AL677" s="50"/>
      <c r="AM677" s="20">
        <v>1</v>
      </c>
      <c r="AN677" s="13"/>
      <c r="AO677" s="14"/>
      <c r="AP677" s="50"/>
    </row>
    <row r="678" spans="1:42" s="1" customFormat="1" ht="42" customHeight="1" outlineLevel="3" x14ac:dyDescent="0.2">
      <c r="A678" s="42" t="s">
        <v>1896</v>
      </c>
      <c r="B678" s="42"/>
      <c r="C678" s="42"/>
      <c r="D678" s="42"/>
      <c r="E678" s="42" t="s">
        <v>28</v>
      </c>
      <c r="F678" s="42"/>
      <c r="G678" s="42"/>
      <c r="H678" s="42"/>
      <c r="I678" s="42"/>
      <c r="J678" s="42"/>
      <c r="K678" s="42"/>
      <c r="L678" s="43" t="s">
        <v>1897</v>
      </c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2" t="s">
        <v>1898</v>
      </c>
      <c r="AA678" s="42"/>
      <c r="AB678" s="42" t="s">
        <v>48</v>
      </c>
      <c r="AC678" s="42"/>
      <c r="AD678" s="15" t="s">
        <v>61</v>
      </c>
      <c r="AE678" s="16">
        <v>1</v>
      </c>
      <c r="AF678" s="19">
        <v>960</v>
      </c>
      <c r="AG678" s="18"/>
      <c r="AH678" s="51">
        <f>AG678*AF678</f>
        <v>0</v>
      </c>
      <c r="AI678" s="16">
        <v>1</v>
      </c>
      <c r="AJ678" s="19">
        <v>770</v>
      </c>
      <c r="AK678" s="18"/>
      <c r="AL678" s="51">
        <f>AK678*AJ678</f>
        <v>0</v>
      </c>
      <c r="AM678" s="16">
        <v>1</v>
      </c>
      <c r="AN678" s="19">
        <v>870</v>
      </c>
      <c r="AO678" s="18"/>
      <c r="AP678" s="51">
        <f>AO678*AN678</f>
        <v>0</v>
      </c>
    </row>
    <row r="679" spans="1:42" s="1" customFormat="1" ht="42" customHeight="1" outlineLevel="3" x14ac:dyDescent="0.2">
      <c r="A679" s="42" t="s">
        <v>1899</v>
      </c>
      <c r="B679" s="42"/>
      <c r="C679" s="42"/>
      <c r="D679" s="42"/>
      <c r="E679" s="23"/>
      <c r="F679" s="26"/>
      <c r="G679" s="26"/>
      <c r="H679" s="26"/>
      <c r="I679" s="26"/>
      <c r="J679" s="26"/>
      <c r="K679" s="24"/>
      <c r="L679" s="43" t="s">
        <v>1900</v>
      </c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2" t="s">
        <v>1899</v>
      </c>
      <c r="AA679" s="42"/>
      <c r="AB679" s="23"/>
      <c r="AC679" s="24"/>
      <c r="AD679" s="15" t="s">
        <v>26</v>
      </c>
      <c r="AE679" s="16">
        <v>1</v>
      </c>
      <c r="AF679" s="17">
        <v>3650</v>
      </c>
      <c r="AG679" s="18"/>
      <c r="AH679" s="51">
        <f>AG679*AF679</f>
        <v>0</v>
      </c>
      <c r="AI679" s="16">
        <v>1</v>
      </c>
      <c r="AJ679" s="17">
        <v>2920</v>
      </c>
      <c r="AK679" s="18"/>
      <c r="AL679" s="51">
        <f>AK679*AJ679</f>
        <v>0</v>
      </c>
      <c r="AM679" s="16">
        <v>1</v>
      </c>
      <c r="AN679" s="17">
        <v>3290</v>
      </c>
      <c r="AO679" s="18"/>
      <c r="AP679" s="51">
        <f>AO679*AN679</f>
        <v>0</v>
      </c>
    </row>
    <row r="680" spans="1:42" ht="11.1" customHeight="1" outlineLevel="1" x14ac:dyDescent="0.2">
      <c r="A680" s="9"/>
      <c r="B680" s="10"/>
      <c r="C680" s="10"/>
      <c r="D680" s="11"/>
      <c r="E680" s="9"/>
      <c r="F680" s="10"/>
      <c r="G680" s="10"/>
      <c r="H680" s="10"/>
      <c r="I680" s="10"/>
      <c r="J680" s="10"/>
      <c r="K680" s="11"/>
      <c r="L680" s="40" t="s">
        <v>1901</v>
      </c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9"/>
      <c r="AA680" s="11"/>
      <c r="AB680" s="9"/>
      <c r="AC680" s="11"/>
      <c r="AD680" s="12"/>
      <c r="AE680" s="13"/>
      <c r="AF680" s="13"/>
      <c r="AG680" s="14"/>
      <c r="AH680" s="50"/>
      <c r="AI680" s="13"/>
      <c r="AJ680" s="13"/>
      <c r="AK680" s="14"/>
      <c r="AL680" s="50"/>
      <c r="AM680" s="13"/>
      <c r="AN680" s="13"/>
      <c r="AO680" s="14"/>
      <c r="AP680" s="50"/>
    </row>
    <row r="681" spans="1:42" ht="11.1" customHeight="1" outlineLevel="2" x14ac:dyDescent="0.2">
      <c r="A681" s="9"/>
      <c r="B681" s="10"/>
      <c r="C681" s="10"/>
      <c r="D681" s="11"/>
      <c r="E681" s="9"/>
      <c r="F681" s="10"/>
      <c r="G681" s="10"/>
      <c r="H681" s="10"/>
      <c r="I681" s="10"/>
      <c r="J681" s="10"/>
      <c r="K681" s="11"/>
      <c r="L681" s="41" t="s">
        <v>1902</v>
      </c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9"/>
      <c r="AA681" s="11"/>
      <c r="AB681" s="9"/>
      <c r="AC681" s="11"/>
      <c r="AD681" s="12"/>
      <c r="AE681" s="13"/>
      <c r="AF681" s="13"/>
      <c r="AG681" s="14"/>
      <c r="AH681" s="50"/>
      <c r="AI681" s="13"/>
      <c r="AJ681" s="13"/>
      <c r="AK681" s="14"/>
      <c r="AL681" s="50"/>
      <c r="AM681" s="13"/>
      <c r="AN681" s="13"/>
      <c r="AO681" s="14"/>
      <c r="AP681" s="50"/>
    </row>
    <row r="682" spans="1:42" s="1" customFormat="1" ht="42" customHeight="1" outlineLevel="3" x14ac:dyDescent="0.2">
      <c r="A682" s="42" t="s">
        <v>1903</v>
      </c>
      <c r="B682" s="42"/>
      <c r="C682" s="42"/>
      <c r="D682" s="42"/>
      <c r="E682" s="42" t="s">
        <v>381</v>
      </c>
      <c r="F682" s="42"/>
      <c r="G682" s="42"/>
      <c r="H682" s="42"/>
      <c r="I682" s="42"/>
      <c r="J682" s="42"/>
      <c r="K682" s="42"/>
      <c r="L682" s="43" t="s">
        <v>1904</v>
      </c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2" t="s">
        <v>1905</v>
      </c>
      <c r="AA682" s="42"/>
      <c r="AB682" s="42" t="s">
        <v>231</v>
      </c>
      <c r="AC682" s="42"/>
      <c r="AD682" s="15" t="s">
        <v>26</v>
      </c>
      <c r="AE682" s="16">
        <v>2</v>
      </c>
      <c r="AF682" s="17">
        <v>2570</v>
      </c>
      <c r="AG682" s="18"/>
      <c r="AH682" s="51">
        <f>AG682*AF682</f>
        <v>0</v>
      </c>
      <c r="AI682" s="16">
        <v>2</v>
      </c>
      <c r="AJ682" s="17">
        <v>2060</v>
      </c>
      <c r="AK682" s="18"/>
      <c r="AL682" s="51">
        <f>AK682*AJ682</f>
        <v>0</v>
      </c>
      <c r="AM682" s="16">
        <v>2</v>
      </c>
      <c r="AN682" s="17">
        <v>2320</v>
      </c>
      <c r="AO682" s="18"/>
      <c r="AP682" s="51">
        <f>AO682*AN682</f>
        <v>0</v>
      </c>
    </row>
    <row r="683" spans="1:42" s="1" customFormat="1" ht="42" customHeight="1" outlineLevel="3" x14ac:dyDescent="0.2">
      <c r="A683" s="42" t="s">
        <v>1906</v>
      </c>
      <c r="B683" s="42"/>
      <c r="C683" s="42"/>
      <c r="D683" s="42"/>
      <c r="E683" s="42" t="s">
        <v>381</v>
      </c>
      <c r="F683" s="42"/>
      <c r="G683" s="42"/>
      <c r="H683" s="42"/>
      <c r="I683" s="42"/>
      <c r="J683" s="42"/>
      <c r="K683" s="42"/>
      <c r="L683" s="43" t="s">
        <v>1907</v>
      </c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2" t="s">
        <v>1908</v>
      </c>
      <c r="AA683" s="42"/>
      <c r="AB683" s="42" t="s">
        <v>294</v>
      </c>
      <c r="AC683" s="42"/>
      <c r="AD683" s="15" t="s">
        <v>26</v>
      </c>
      <c r="AE683" s="16">
        <v>3</v>
      </c>
      <c r="AF683" s="17">
        <v>1880</v>
      </c>
      <c r="AG683" s="18"/>
      <c r="AH683" s="51">
        <f>AG683*AF683</f>
        <v>0</v>
      </c>
      <c r="AI683" s="16">
        <v>3</v>
      </c>
      <c r="AJ683" s="17">
        <v>1500</v>
      </c>
      <c r="AK683" s="18"/>
      <c r="AL683" s="51">
        <f>AK683*AJ683</f>
        <v>0</v>
      </c>
      <c r="AM683" s="16">
        <v>3</v>
      </c>
      <c r="AN683" s="17">
        <v>1700</v>
      </c>
      <c r="AO683" s="18"/>
      <c r="AP683" s="51">
        <f>AO683*AN683</f>
        <v>0</v>
      </c>
    </row>
    <row r="684" spans="1:42" s="1" customFormat="1" ht="42" customHeight="1" outlineLevel="3" x14ac:dyDescent="0.2">
      <c r="A684" s="42" t="s">
        <v>1909</v>
      </c>
      <c r="B684" s="42"/>
      <c r="C684" s="42"/>
      <c r="D684" s="42"/>
      <c r="E684" s="42" t="s">
        <v>381</v>
      </c>
      <c r="F684" s="42"/>
      <c r="G684" s="42"/>
      <c r="H684" s="42"/>
      <c r="I684" s="42"/>
      <c r="J684" s="42"/>
      <c r="K684" s="42"/>
      <c r="L684" s="43" t="s">
        <v>1910</v>
      </c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2" t="s">
        <v>1911</v>
      </c>
      <c r="AA684" s="42"/>
      <c r="AB684" s="42" t="s">
        <v>81</v>
      </c>
      <c r="AC684" s="42"/>
      <c r="AD684" s="15" t="s">
        <v>26</v>
      </c>
      <c r="AE684" s="16">
        <v>12</v>
      </c>
      <c r="AF684" s="19">
        <v>240</v>
      </c>
      <c r="AG684" s="18"/>
      <c r="AH684" s="51">
        <f>AG684*AF684</f>
        <v>0</v>
      </c>
      <c r="AI684" s="16">
        <v>12</v>
      </c>
      <c r="AJ684" s="19">
        <v>190</v>
      </c>
      <c r="AK684" s="18"/>
      <c r="AL684" s="51">
        <f>AK684*AJ684</f>
        <v>0</v>
      </c>
      <c r="AM684" s="16">
        <v>12</v>
      </c>
      <c r="AN684" s="19">
        <v>220</v>
      </c>
      <c r="AO684" s="18"/>
      <c r="AP684" s="51">
        <f>AO684*AN684</f>
        <v>0</v>
      </c>
    </row>
    <row r="685" spans="1:42" s="1" customFormat="1" ht="42" customHeight="1" outlineLevel="3" x14ac:dyDescent="0.2">
      <c r="A685" s="42" t="s">
        <v>1912</v>
      </c>
      <c r="B685" s="42"/>
      <c r="C685" s="42"/>
      <c r="D685" s="42"/>
      <c r="E685" s="42" t="s">
        <v>381</v>
      </c>
      <c r="F685" s="42"/>
      <c r="G685" s="42"/>
      <c r="H685" s="42"/>
      <c r="I685" s="42"/>
      <c r="J685" s="42"/>
      <c r="K685" s="42"/>
      <c r="L685" s="43" t="s">
        <v>1913</v>
      </c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2" t="s">
        <v>1914</v>
      </c>
      <c r="AA685" s="42"/>
      <c r="AB685" s="42" t="s">
        <v>1915</v>
      </c>
      <c r="AC685" s="42"/>
      <c r="AD685" s="15" t="s">
        <v>61</v>
      </c>
      <c r="AE685" s="16">
        <v>1</v>
      </c>
      <c r="AF685" s="17">
        <v>1100</v>
      </c>
      <c r="AG685" s="18"/>
      <c r="AH685" s="51">
        <f>AG685*AF685</f>
        <v>0</v>
      </c>
      <c r="AI685" s="16">
        <v>1</v>
      </c>
      <c r="AJ685" s="19">
        <v>880</v>
      </c>
      <c r="AK685" s="18"/>
      <c r="AL685" s="51">
        <f>AK685*AJ685</f>
        <v>0</v>
      </c>
      <c r="AM685" s="16">
        <v>1</v>
      </c>
      <c r="AN685" s="19">
        <v>990</v>
      </c>
      <c r="AO685" s="18"/>
      <c r="AP685" s="51">
        <f>AO685*AN685</f>
        <v>0</v>
      </c>
    </row>
    <row r="686" spans="1:42" s="1" customFormat="1" ht="42" customHeight="1" outlineLevel="3" x14ac:dyDescent="0.2">
      <c r="A686" s="42" t="s">
        <v>1916</v>
      </c>
      <c r="B686" s="42"/>
      <c r="C686" s="42"/>
      <c r="D686" s="42"/>
      <c r="E686" s="42" t="s">
        <v>381</v>
      </c>
      <c r="F686" s="42"/>
      <c r="G686" s="42"/>
      <c r="H686" s="42"/>
      <c r="I686" s="42"/>
      <c r="J686" s="42"/>
      <c r="K686" s="42"/>
      <c r="L686" s="43" t="s">
        <v>1917</v>
      </c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2" t="s">
        <v>1918</v>
      </c>
      <c r="AA686" s="42"/>
      <c r="AB686" s="42" t="s">
        <v>1366</v>
      </c>
      <c r="AC686" s="42"/>
      <c r="AD686" s="15" t="s">
        <v>61</v>
      </c>
      <c r="AE686" s="16">
        <v>18</v>
      </c>
      <c r="AF686" s="19">
        <v>960</v>
      </c>
      <c r="AG686" s="18"/>
      <c r="AH686" s="51">
        <f>AG686*AF686</f>
        <v>0</v>
      </c>
      <c r="AI686" s="16">
        <v>18</v>
      </c>
      <c r="AJ686" s="19">
        <v>770</v>
      </c>
      <c r="AK686" s="18"/>
      <c r="AL686" s="51">
        <f>AK686*AJ686</f>
        <v>0</v>
      </c>
      <c r="AM686" s="16">
        <v>18</v>
      </c>
      <c r="AN686" s="19">
        <v>870</v>
      </c>
      <c r="AO686" s="18"/>
      <c r="AP686" s="51">
        <f>AO686*AN686</f>
        <v>0</v>
      </c>
    </row>
    <row r="687" spans="1:42" s="1" customFormat="1" ht="42" customHeight="1" outlineLevel="3" x14ac:dyDescent="0.2">
      <c r="A687" s="42" t="s">
        <v>1919</v>
      </c>
      <c r="B687" s="42"/>
      <c r="C687" s="42"/>
      <c r="D687" s="42"/>
      <c r="E687" s="42" t="s">
        <v>381</v>
      </c>
      <c r="F687" s="42"/>
      <c r="G687" s="42"/>
      <c r="H687" s="42"/>
      <c r="I687" s="42"/>
      <c r="J687" s="42"/>
      <c r="K687" s="42"/>
      <c r="L687" s="43" t="s">
        <v>1920</v>
      </c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2" t="s">
        <v>1921</v>
      </c>
      <c r="AA687" s="42"/>
      <c r="AB687" s="42" t="s">
        <v>1406</v>
      </c>
      <c r="AC687" s="42"/>
      <c r="AD687" s="15" t="s">
        <v>61</v>
      </c>
      <c r="AE687" s="16">
        <v>1</v>
      </c>
      <c r="AF687" s="19">
        <v>770</v>
      </c>
      <c r="AG687" s="18"/>
      <c r="AH687" s="51">
        <f>AG687*AF687</f>
        <v>0</v>
      </c>
      <c r="AI687" s="16">
        <v>1</v>
      </c>
      <c r="AJ687" s="19">
        <v>620</v>
      </c>
      <c r="AK687" s="18"/>
      <c r="AL687" s="51">
        <f>AK687*AJ687</f>
        <v>0</v>
      </c>
      <c r="AM687" s="16">
        <v>1</v>
      </c>
      <c r="AN687" s="19">
        <v>700</v>
      </c>
      <c r="AO687" s="18"/>
      <c r="AP687" s="51">
        <f>AO687*AN687</f>
        <v>0</v>
      </c>
    </row>
    <row r="688" spans="1:42" s="1" customFormat="1" ht="42" customHeight="1" outlineLevel="3" x14ac:dyDescent="0.2">
      <c r="A688" s="42" t="s">
        <v>1922</v>
      </c>
      <c r="B688" s="42"/>
      <c r="C688" s="42"/>
      <c r="D688" s="42"/>
      <c r="E688" s="42" t="s">
        <v>381</v>
      </c>
      <c r="F688" s="42"/>
      <c r="G688" s="42"/>
      <c r="H688" s="42"/>
      <c r="I688" s="42"/>
      <c r="J688" s="42"/>
      <c r="K688" s="42"/>
      <c r="L688" s="43" t="s">
        <v>1923</v>
      </c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2" t="s">
        <v>1924</v>
      </c>
      <c r="AA688" s="42"/>
      <c r="AB688" s="42" t="s">
        <v>44</v>
      </c>
      <c r="AC688" s="42"/>
      <c r="AD688" s="15" t="s">
        <v>61</v>
      </c>
      <c r="AE688" s="16">
        <v>1</v>
      </c>
      <c r="AF688" s="17">
        <v>1060</v>
      </c>
      <c r="AG688" s="18"/>
      <c r="AH688" s="51">
        <f>AG688*AF688</f>
        <v>0</v>
      </c>
      <c r="AI688" s="16">
        <v>1</v>
      </c>
      <c r="AJ688" s="19">
        <v>850</v>
      </c>
      <c r="AK688" s="18"/>
      <c r="AL688" s="51">
        <f>AK688*AJ688</f>
        <v>0</v>
      </c>
      <c r="AM688" s="16">
        <v>1</v>
      </c>
      <c r="AN688" s="19">
        <v>960</v>
      </c>
      <c r="AO688" s="18"/>
      <c r="AP688" s="51">
        <f>AO688*AN688</f>
        <v>0</v>
      </c>
    </row>
    <row r="689" spans="1:42" s="1" customFormat="1" ht="42" customHeight="1" outlineLevel="3" x14ac:dyDescent="0.2">
      <c r="A689" s="42" t="s">
        <v>1925</v>
      </c>
      <c r="B689" s="42"/>
      <c r="C689" s="42"/>
      <c r="D689" s="42"/>
      <c r="E689" s="42" t="s">
        <v>381</v>
      </c>
      <c r="F689" s="42"/>
      <c r="G689" s="42"/>
      <c r="H689" s="42"/>
      <c r="I689" s="42"/>
      <c r="J689" s="42"/>
      <c r="K689" s="42"/>
      <c r="L689" s="43" t="s">
        <v>1926</v>
      </c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2" t="s">
        <v>1927</v>
      </c>
      <c r="AA689" s="42"/>
      <c r="AB689" s="42" t="s">
        <v>52</v>
      </c>
      <c r="AC689" s="42"/>
      <c r="AD689" s="15" t="s">
        <v>61</v>
      </c>
      <c r="AE689" s="16">
        <v>6</v>
      </c>
      <c r="AF689" s="19">
        <v>950</v>
      </c>
      <c r="AG689" s="18"/>
      <c r="AH689" s="51">
        <f>AG689*AF689</f>
        <v>0</v>
      </c>
      <c r="AI689" s="16">
        <v>6</v>
      </c>
      <c r="AJ689" s="19">
        <v>760</v>
      </c>
      <c r="AK689" s="18"/>
      <c r="AL689" s="51">
        <f>AK689*AJ689</f>
        <v>0</v>
      </c>
      <c r="AM689" s="16">
        <v>6</v>
      </c>
      <c r="AN689" s="19">
        <v>860</v>
      </c>
      <c r="AO689" s="18"/>
      <c r="AP689" s="51">
        <f>AO689*AN689</f>
        <v>0</v>
      </c>
    </row>
    <row r="690" spans="1:42" s="1" customFormat="1" ht="42" customHeight="1" outlineLevel="3" x14ac:dyDescent="0.2">
      <c r="A690" s="42" t="s">
        <v>1928</v>
      </c>
      <c r="B690" s="42"/>
      <c r="C690" s="42"/>
      <c r="D690" s="42"/>
      <c r="E690" s="42" t="s">
        <v>381</v>
      </c>
      <c r="F690" s="42"/>
      <c r="G690" s="42"/>
      <c r="H690" s="42"/>
      <c r="I690" s="42"/>
      <c r="J690" s="42"/>
      <c r="K690" s="42"/>
      <c r="L690" s="43" t="s">
        <v>1929</v>
      </c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2" t="s">
        <v>1930</v>
      </c>
      <c r="AA690" s="42"/>
      <c r="AB690" s="42" t="s">
        <v>503</v>
      </c>
      <c r="AC690" s="42"/>
      <c r="AD690" s="15" t="s">
        <v>349</v>
      </c>
      <c r="AE690" s="16">
        <v>3</v>
      </c>
      <c r="AF690" s="17">
        <v>1500</v>
      </c>
      <c r="AG690" s="18"/>
      <c r="AH690" s="51">
        <f>AG690*AF690</f>
        <v>0</v>
      </c>
      <c r="AI690" s="16">
        <v>3</v>
      </c>
      <c r="AJ690" s="17">
        <v>1200</v>
      </c>
      <c r="AK690" s="18"/>
      <c r="AL690" s="51">
        <f>AK690*AJ690</f>
        <v>0</v>
      </c>
      <c r="AM690" s="16">
        <v>3</v>
      </c>
      <c r="AN690" s="17">
        <v>1350</v>
      </c>
      <c r="AO690" s="18"/>
      <c r="AP690" s="51">
        <f>AO690*AN690</f>
        <v>0</v>
      </c>
    </row>
    <row r="691" spans="1:42" s="1" customFormat="1" ht="42" customHeight="1" outlineLevel="3" x14ac:dyDescent="0.2">
      <c r="A691" s="42" t="s">
        <v>1931</v>
      </c>
      <c r="B691" s="42"/>
      <c r="C691" s="42"/>
      <c r="D691" s="42"/>
      <c r="E691" s="42" t="s">
        <v>381</v>
      </c>
      <c r="F691" s="42"/>
      <c r="G691" s="42"/>
      <c r="H691" s="42"/>
      <c r="I691" s="42"/>
      <c r="J691" s="42"/>
      <c r="K691" s="42"/>
      <c r="L691" s="43" t="s">
        <v>1932</v>
      </c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2" t="s">
        <v>1933</v>
      </c>
      <c r="AA691" s="42"/>
      <c r="AB691" s="23"/>
      <c r="AC691" s="24"/>
      <c r="AD691" s="15" t="s">
        <v>61</v>
      </c>
      <c r="AE691" s="16">
        <v>1</v>
      </c>
      <c r="AF691" s="19">
        <v>860</v>
      </c>
      <c r="AG691" s="18"/>
      <c r="AH691" s="51">
        <f>AG691*AF691</f>
        <v>0</v>
      </c>
      <c r="AI691" s="16">
        <v>1</v>
      </c>
      <c r="AJ691" s="19">
        <v>690</v>
      </c>
      <c r="AK691" s="18"/>
      <c r="AL691" s="51">
        <f>AK691*AJ691</f>
        <v>0</v>
      </c>
      <c r="AM691" s="16">
        <v>1</v>
      </c>
      <c r="AN691" s="19">
        <v>780</v>
      </c>
      <c r="AO691" s="18"/>
      <c r="AP691" s="51">
        <f>AO691*AN691</f>
        <v>0</v>
      </c>
    </row>
    <row r="692" spans="1:42" s="1" customFormat="1" ht="42" customHeight="1" outlineLevel="3" x14ac:dyDescent="0.2">
      <c r="A692" s="42" t="s">
        <v>1934</v>
      </c>
      <c r="B692" s="42"/>
      <c r="C692" s="42"/>
      <c r="D692" s="42"/>
      <c r="E692" s="42" t="s">
        <v>381</v>
      </c>
      <c r="F692" s="42"/>
      <c r="G692" s="42"/>
      <c r="H692" s="42"/>
      <c r="I692" s="42"/>
      <c r="J692" s="42"/>
      <c r="K692" s="42"/>
      <c r="L692" s="43" t="s">
        <v>1935</v>
      </c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2" t="s">
        <v>1936</v>
      </c>
      <c r="AA692" s="42"/>
      <c r="AB692" s="42" t="s">
        <v>1937</v>
      </c>
      <c r="AC692" s="42"/>
      <c r="AD692" s="15" t="s">
        <v>26</v>
      </c>
      <c r="AE692" s="16">
        <v>8</v>
      </c>
      <c r="AF692" s="19">
        <v>830</v>
      </c>
      <c r="AG692" s="18"/>
      <c r="AH692" s="51">
        <f>AG692*AF692</f>
        <v>0</v>
      </c>
      <c r="AI692" s="16">
        <v>8</v>
      </c>
      <c r="AJ692" s="19">
        <v>660</v>
      </c>
      <c r="AK692" s="18"/>
      <c r="AL692" s="51">
        <f>AK692*AJ692</f>
        <v>0</v>
      </c>
      <c r="AM692" s="16">
        <v>8</v>
      </c>
      <c r="AN692" s="19">
        <v>750</v>
      </c>
      <c r="AO692" s="18"/>
      <c r="AP692" s="51">
        <f>AO692*AN692</f>
        <v>0</v>
      </c>
    </row>
    <row r="693" spans="1:42" s="1" customFormat="1" ht="42" customHeight="1" outlineLevel="3" x14ac:dyDescent="0.2">
      <c r="A693" s="42" t="s">
        <v>1938</v>
      </c>
      <c r="B693" s="42"/>
      <c r="C693" s="42"/>
      <c r="D693" s="42"/>
      <c r="E693" s="42" t="s">
        <v>381</v>
      </c>
      <c r="F693" s="42"/>
      <c r="G693" s="42"/>
      <c r="H693" s="42"/>
      <c r="I693" s="42"/>
      <c r="J693" s="42"/>
      <c r="K693" s="42"/>
      <c r="L693" s="43" t="s">
        <v>1939</v>
      </c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2" t="s">
        <v>1940</v>
      </c>
      <c r="AA693" s="42"/>
      <c r="AB693" s="42" t="s">
        <v>227</v>
      </c>
      <c r="AC693" s="42"/>
      <c r="AD693" s="15" t="s">
        <v>433</v>
      </c>
      <c r="AE693" s="16">
        <v>2</v>
      </c>
      <c r="AF693" s="17">
        <v>1600</v>
      </c>
      <c r="AG693" s="18"/>
      <c r="AH693" s="51">
        <f>AG693*AF693</f>
        <v>0</v>
      </c>
      <c r="AI693" s="16">
        <v>2</v>
      </c>
      <c r="AJ693" s="17">
        <v>1280</v>
      </c>
      <c r="AK693" s="18"/>
      <c r="AL693" s="51">
        <f>AK693*AJ693</f>
        <v>0</v>
      </c>
      <c r="AM693" s="16">
        <v>2</v>
      </c>
      <c r="AN693" s="17">
        <v>1440</v>
      </c>
      <c r="AO693" s="18"/>
      <c r="AP693" s="51">
        <f>AO693*AN693</f>
        <v>0</v>
      </c>
    </row>
    <row r="694" spans="1:42" s="1" customFormat="1" ht="42" customHeight="1" outlineLevel="3" x14ac:dyDescent="0.2">
      <c r="A694" s="42" t="s">
        <v>1941</v>
      </c>
      <c r="B694" s="42"/>
      <c r="C694" s="42"/>
      <c r="D694" s="42"/>
      <c r="E694" s="42" t="s">
        <v>381</v>
      </c>
      <c r="F694" s="42"/>
      <c r="G694" s="42"/>
      <c r="H694" s="42"/>
      <c r="I694" s="42"/>
      <c r="J694" s="42"/>
      <c r="K694" s="42"/>
      <c r="L694" s="43" t="s">
        <v>1942</v>
      </c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2" t="s">
        <v>1943</v>
      </c>
      <c r="AA694" s="42"/>
      <c r="AB694" s="42" t="s">
        <v>1406</v>
      </c>
      <c r="AC694" s="42"/>
      <c r="AD694" s="15" t="s">
        <v>26</v>
      </c>
      <c r="AE694" s="16">
        <v>4</v>
      </c>
      <c r="AF694" s="19">
        <v>540</v>
      </c>
      <c r="AG694" s="18"/>
      <c r="AH694" s="51">
        <f>AG694*AF694</f>
        <v>0</v>
      </c>
      <c r="AI694" s="16">
        <v>4</v>
      </c>
      <c r="AJ694" s="19">
        <v>430</v>
      </c>
      <c r="AK694" s="18"/>
      <c r="AL694" s="51">
        <f>AK694*AJ694</f>
        <v>0</v>
      </c>
      <c r="AM694" s="16">
        <v>4</v>
      </c>
      <c r="AN694" s="19">
        <v>490</v>
      </c>
      <c r="AO694" s="18"/>
      <c r="AP694" s="51">
        <f>AO694*AN694</f>
        <v>0</v>
      </c>
    </row>
    <row r="695" spans="1:42" s="1" customFormat="1" ht="42" customHeight="1" outlineLevel="3" x14ac:dyDescent="0.2">
      <c r="A695" s="42" t="s">
        <v>1944</v>
      </c>
      <c r="B695" s="42"/>
      <c r="C695" s="42"/>
      <c r="D695" s="42"/>
      <c r="E695" s="42" t="s">
        <v>381</v>
      </c>
      <c r="F695" s="42"/>
      <c r="G695" s="42"/>
      <c r="H695" s="42"/>
      <c r="I695" s="42"/>
      <c r="J695" s="42"/>
      <c r="K695" s="42"/>
      <c r="L695" s="43" t="s">
        <v>1945</v>
      </c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2" t="s">
        <v>1946</v>
      </c>
      <c r="AA695" s="42"/>
      <c r="AB695" s="42" t="s">
        <v>276</v>
      </c>
      <c r="AC695" s="42"/>
      <c r="AD695" s="15" t="s">
        <v>26</v>
      </c>
      <c r="AE695" s="16">
        <v>4</v>
      </c>
      <c r="AF695" s="19">
        <v>680</v>
      </c>
      <c r="AG695" s="18"/>
      <c r="AH695" s="51">
        <f>AG695*AF695</f>
        <v>0</v>
      </c>
      <c r="AI695" s="16">
        <v>4</v>
      </c>
      <c r="AJ695" s="19">
        <v>540</v>
      </c>
      <c r="AK695" s="18"/>
      <c r="AL695" s="51">
        <f>AK695*AJ695</f>
        <v>0</v>
      </c>
      <c r="AM695" s="16">
        <v>4</v>
      </c>
      <c r="AN695" s="19">
        <v>620</v>
      </c>
      <c r="AO695" s="18"/>
      <c r="AP695" s="51">
        <f>AO695*AN695</f>
        <v>0</v>
      </c>
    </row>
    <row r="696" spans="1:42" s="1" customFormat="1" ht="42" customHeight="1" outlineLevel="3" x14ac:dyDescent="0.2">
      <c r="A696" s="42" t="s">
        <v>1947</v>
      </c>
      <c r="B696" s="42"/>
      <c r="C696" s="42"/>
      <c r="D696" s="42"/>
      <c r="E696" s="42" t="s">
        <v>381</v>
      </c>
      <c r="F696" s="42"/>
      <c r="G696" s="42"/>
      <c r="H696" s="42"/>
      <c r="I696" s="42"/>
      <c r="J696" s="42"/>
      <c r="K696" s="42"/>
      <c r="L696" s="43" t="s">
        <v>1948</v>
      </c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2" t="s">
        <v>1949</v>
      </c>
      <c r="AA696" s="42"/>
      <c r="AB696" s="42" t="s">
        <v>992</v>
      </c>
      <c r="AC696" s="42"/>
      <c r="AD696" s="15" t="s">
        <v>26</v>
      </c>
      <c r="AE696" s="16">
        <v>19</v>
      </c>
      <c r="AF696" s="19">
        <v>910</v>
      </c>
      <c r="AG696" s="18"/>
      <c r="AH696" s="51">
        <f>AG696*AF696</f>
        <v>0</v>
      </c>
      <c r="AI696" s="16">
        <v>19</v>
      </c>
      <c r="AJ696" s="19">
        <v>730</v>
      </c>
      <c r="AK696" s="18"/>
      <c r="AL696" s="51">
        <f>AK696*AJ696</f>
        <v>0</v>
      </c>
      <c r="AM696" s="16">
        <v>19</v>
      </c>
      <c r="AN696" s="19">
        <v>820</v>
      </c>
      <c r="AO696" s="18"/>
      <c r="AP696" s="51">
        <f>AO696*AN696</f>
        <v>0</v>
      </c>
    </row>
    <row r="697" spans="1:42" s="1" customFormat="1" ht="42" customHeight="1" outlineLevel="3" x14ac:dyDescent="0.2">
      <c r="A697" s="42" t="s">
        <v>1950</v>
      </c>
      <c r="B697" s="42"/>
      <c r="C697" s="42"/>
      <c r="D697" s="42"/>
      <c r="E697" s="42" t="s">
        <v>381</v>
      </c>
      <c r="F697" s="42"/>
      <c r="G697" s="42"/>
      <c r="H697" s="42"/>
      <c r="I697" s="42"/>
      <c r="J697" s="42"/>
      <c r="K697" s="42"/>
      <c r="L697" s="43" t="s">
        <v>1951</v>
      </c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2" t="s">
        <v>1952</v>
      </c>
      <c r="AA697" s="42"/>
      <c r="AB697" s="42" t="s">
        <v>91</v>
      </c>
      <c r="AC697" s="42"/>
      <c r="AD697" s="15" t="s">
        <v>26</v>
      </c>
      <c r="AE697" s="16">
        <v>15</v>
      </c>
      <c r="AF697" s="19">
        <v>840</v>
      </c>
      <c r="AG697" s="18"/>
      <c r="AH697" s="51">
        <f>AG697*AF697</f>
        <v>0</v>
      </c>
      <c r="AI697" s="16">
        <v>15</v>
      </c>
      <c r="AJ697" s="19">
        <v>670</v>
      </c>
      <c r="AK697" s="18"/>
      <c r="AL697" s="51">
        <f>AK697*AJ697</f>
        <v>0</v>
      </c>
      <c r="AM697" s="16">
        <v>15</v>
      </c>
      <c r="AN697" s="19">
        <v>760</v>
      </c>
      <c r="AO697" s="18"/>
      <c r="AP697" s="51">
        <f>AO697*AN697</f>
        <v>0</v>
      </c>
    </row>
    <row r="698" spans="1:42" s="1" customFormat="1" ht="42" customHeight="1" outlineLevel="3" x14ac:dyDescent="0.2">
      <c r="A698" s="42" t="s">
        <v>1953</v>
      </c>
      <c r="B698" s="42"/>
      <c r="C698" s="42"/>
      <c r="D698" s="42"/>
      <c r="E698" s="42" t="s">
        <v>381</v>
      </c>
      <c r="F698" s="42"/>
      <c r="G698" s="42"/>
      <c r="H698" s="42"/>
      <c r="I698" s="42"/>
      <c r="J698" s="42"/>
      <c r="K698" s="42"/>
      <c r="L698" s="43" t="s">
        <v>1954</v>
      </c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2" t="s">
        <v>1955</v>
      </c>
      <c r="AA698" s="42"/>
      <c r="AB698" s="42" t="s">
        <v>1027</v>
      </c>
      <c r="AC698" s="42"/>
      <c r="AD698" s="15" t="s">
        <v>26</v>
      </c>
      <c r="AE698" s="16">
        <v>9</v>
      </c>
      <c r="AF698" s="19">
        <v>840</v>
      </c>
      <c r="AG698" s="18"/>
      <c r="AH698" s="51">
        <f>AG698*AF698</f>
        <v>0</v>
      </c>
      <c r="AI698" s="16">
        <v>9</v>
      </c>
      <c r="AJ698" s="19">
        <v>670</v>
      </c>
      <c r="AK698" s="18"/>
      <c r="AL698" s="51">
        <f>AK698*AJ698</f>
        <v>0</v>
      </c>
      <c r="AM698" s="16">
        <v>9</v>
      </c>
      <c r="AN698" s="19">
        <v>760</v>
      </c>
      <c r="AO698" s="18"/>
      <c r="AP698" s="51">
        <f>AO698*AN698</f>
        <v>0</v>
      </c>
    </row>
    <row r="699" spans="1:42" s="1" customFormat="1" ht="42" customHeight="1" outlineLevel="3" x14ac:dyDescent="0.2">
      <c r="A699" s="42" t="s">
        <v>1956</v>
      </c>
      <c r="B699" s="42"/>
      <c r="C699" s="42"/>
      <c r="D699" s="42"/>
      <c r="E699" s="42" t="s">
        <v>381</v>
      </c>
      <c r="F699" s="42"/>
      <c r="G699" s="42"/>
      <c r="H699" s="42"/>
      <c r="I699" s="42"/>
      <c r="J699" s="42"/>
      <c r="K699" s="42"/>
      <c r="L699" s="43" t="s">
        <v>1957</v>
      </c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2" t="s">
        <v>1958</v>
      </c>
      <c r="AA699" s="42"/>
      <c r="AB699" s="42" t="s">
        <v>370</v>
      </c>
      <c r="AC699" s="42"/>
      <c r="AD699" s="15" t="s">
        <v>26</v>
      </c>
      <c r="AE699" s="16">
        <v>38</v>
      </c>
      <c r="AF699" s="19">
        <v>420</v>
      </c>
      <c r="AG699" s="18"/>
      <c r="AH699" s="51">
        <f>AG699*AF699</f>
        <v>0</v>
      </c>
      <c r="AI699" s="16">
        <v>38</v>
      </c>
      <c r="AJ699" s="19">
        <v>340</v>
      </c>
      <c r="AK699" s="18"/>
      <c r="AL699" s="51">
        <f>AK699*AJ699</f>
        <v>0</v>
      </c>
      <c r="AM699" s="16">
        <v>38</v>
      </c>
      <c r="AN699" s="19">
        <v>380</v>
      </c>
      <c r="AO699" s="18"/>
      <c r="AP699" s="51">
        <f>AO699*AN699</f>
        <v>0</v>
      </c>
    </row>
    <row r="700" spans="1:42" s="1" customFormat="1" ht="42" customHeight="1" outlineLevel="3" x14ac:dyDescent="0.2">
      <c r="A700" s="42" t="s">
        <v>1959</v>
      </c>
      <c r="B700" s="42"/>
      <c r="C700" s="42"/>
      <c r="D700" s="42"/>
      <c r="E700" s="42" t="s">
        <v>381</v>
      </c>
      <c r="F700" s="42"/>
      <c r="G700" s="42"/>
      <c r="H700" s="42"/>
      <c r="I700" s="42"/>
      <c r="J700" s="42"/>
      <c r="K700" s="42"/>
      <c r="L700" s="43" t="s">
        <v>1960</v>
      </c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2" t="s">
        <v>1961</v>
      </c>
      <c r="AA700" s="42"/>
      <c r="AB700" s="23"/>
      <c r="AC700" s="24"/>
      <c r="AD700" s="15" t="s">
        <v>61</v>
      </c>
      <c r="AE700" s="16">
        <v>3</v>
      </c>
      <c r="AF700" s="19">
        <v>900</v>
      </c>
      <c r="AG700" s="18"/>
      <c r="AH700" s="51">
        <f>AG700*AF700</f>
        <v>0</v>
      </c>
      <c r="AI700" s="16">
        <v>3</v>
      </c>
      <c r="AJ700" s="19">
        <v>720</v>
      </c>
      <c r="AK700" s="18"/>
      <c r="AL700" s="51">
        <f>AK700*AJ700</f>
        <v>0</v>
      </c>
      <c r="AM700" s="16">
        <v>3</v>
      </c>
      <c r="AN700" s="19">
        <v>810</v>
      </c>
      <c r="AO700" s="18"/>
      <c r="AP700" s="51">
        <f>AO700*AN700</f>
        <v>0</v>
      </c>
    </row>
    <row r="701" spans="1:42" ht="11.1" customHeight="1" outlineLevel="2" x14ac:dyDescent="0.2">
      <c r="A701" s="9"/>
      <c r="B701" s="10"/>
      <c r="C701" s="10"/>
      <c r="D701" s="11"/>
      <c r="E701" s="9"/>
      <c r="F701" s="10"/>
      <c r="G701" s="10"/>
      <c r="H701" s="10"/>
      <c r="I701" s="10"/>
      <c r="J701" s="10"/>
      <c r="K701" s="11"/>
      <c r="L701" s="41" t="s">
        <v>1962</v>
      </c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9"/>
      <c r="AA701" s="11"/>
      <c r="AB701" s="9"/>
      <c r="AC701" s="11"/>
      <c r="AD701" s="12"/>
      <c r="AE701" s="20">
        <v>5</v>
      </c>
      <c r="AF701" s="22">
        <v>2570</v>
      </c>
      <c r="AG701" s="14"/>
      <c r="AH701" s="50"/>
      <c r="AI701" s="20">
        <v>5</v>
      </c>
      <c r="AJ701" s="22">
        <v>2060</v>
      </c>
      <c r="AK701" s="14"/>
      <c r="AL701" s="50"/>
      <c r="AM701" s="20">
        <v>5</v>
      </c>
      <c r="AN701" s="22">
        <v>2320</v>
      </c>
      <c r="AO701" s="14"/>
      <c r="AP701" s="50"/>
    </row>
    <row r="702" spans="1:42" s="1" customFormat="1" ht="42" customHeight="1" outlineLevel="3" x14ac:dyDescent="0.2">
      <c r="A702" s="42" t="s">
        <v>1963</v>
      </c>
      <c r="B702" s="42"/>
      <c r="C702" s="42"/>
      <c r="D702" s="42"/>
      <c r="E702" s="42" t="s">
        <v>1964</v>
      </c>
      <c r="F702" s="42"/>
      <c r="G702" s="42"/>
      <c r="H702" s="42"/>
      <c r="I702" s="42"/>
      <c r="J702" s="42"/>
      <c r="K702" s="42"/>
      <c r="L702" s="43" t="s">
        <v>1965</v>
      </c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2" t="s">
        <v>1966</v>
      </c>
      <c r="AA702" s="42"/>
      <c r="AB702" s="42" t="s">
        <v>725</v>
      </c>
      <c r="AC702" s="42"/>
      <c r="AD702" s="15" t="s">
        <v>26</v>
      </c>
      <c r="AE702" s="16">
        <v>5</v>
      </c>
      <c r="AF702" s="17">
        <v>2570</v>
      </c>
      <c r="AG702" s="18"/>
      <c r="AH702" s="51">
        <f>AG702*AF702</f>
        <v>0</v>
      </c>
      <c r="AI702" s="16">
        <v>5</v>
      </c>
      <c r="AJ702" s="17">
        <v>2060</v>
      </c>
      <c r="AK702" s="18"/>
      <c r="AL702" s="51">
        <f>AK702*AJ702</f>
        <v>0</v>
      </c>
      <c r="AM702" s="16">
        <v>5</v>
      </c>
      <c r="AN702" s="17">
        <v>2320</v>
      </c>
      <c r="AO702" s="18"/>
      <c r="AP702" s="51">
        <f>AO702*AN702</f>
        <v>0</v>
      </c>
    </row>
    <row r="703" spans="1:42" ht="11.1" customHeight="1" outlineLevel="2" x14ac:dyDescent="0.2">
      <c r="A703" s="9"/>
      <c r="B703" s="10"/>
      <c r="C703" s="10"/>
      <c r="D703" s="11"/>
      <c r="E703" s="9"/>
      <c r="F703" s="10"/>
      <c r="G703" s="10"/>
      <c r="H703" s="10"/>
      <c r="I703" s="10"/>
      <c r="J703" s="10"/>
      <c r="K703" s="11"/>
      <c r="L703" s="41" t="s">
        <v>1967</v>
      </c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9"/>
      <c r="AA703" s="11"/>
      <c r="AB703" s="9"/>
      <c r="AC703" s="11"/>
      <c r="AD703" s="12"/>
      <c r="AE703" s="13"/>
      <c r="AF703" s="13"/>
      <c r="AG703" s="14"/>
      <c r="AH703" s="50"/>
      <c r="AI703" s="13"/>
      <c r="AJ703" s="13"/>
      <c r="AK703" s="14"/>
      <c r="AL703" s="50"/>
      <c r="AM703" s="13"/>
      <c r="AN703" s="13"/>
      <c r="AO703" s="14"/>
      <c r="AP703" s="50"/>
    </row>
    <row r="704" spans="1:42" s="1" customFormat="1" ht="42" customHeight="1" outlineLevel="3" x14ac:dyDescent="0.2">
      <c r="A704" s="42" t="s">
        <v>1968</v>
      </c>
      <c r="B704" s="42"/>
      <c r="C704" s="42"/>
      <c r="D704" s="42"/>
      <c r="E704" s="42" t="s">
        <v>1969</v>
      </c>
      <c r="F704" s="42"/>
      <c r="G704" s="42"/>
      <c r="H704" s="42"/>
      <c r="I704" s="42"/>
      <c r="J704" s="42"/>
      <c r="K704" s="42"/>
      <c r="L704" s="43" t="s">
        <v>1970</v>
      </c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2" t="s">
        <v>1971</v>
      </c>
      <c r="AA704" s="42"/>
      <c r="AB704" s="42" t="s">
        <v>1487</v>
      </c>
      <c r="AC704" s="42"/>
      <c r="AD704" s="15" t="s">
        <v>26</v>
      </c>
      <c r="AE704" s="16">
        <v>14</v>
      </c>
      <c r="AF704" s="17">
        <v>1110</v>
      </c>
      <c r="AG704" s="18"/>
      <c r="AH704" s="51">
        <f>AG704*AF704</f>
        <v>0</v>
      </c>
      <c r="AI704" s="16">
        <v>14</v>
      </c>
      <c r="AJ704" s="19">
        <v>890</v>
      </c>
      <c r="AK704" s="18"/>
      <c r="AL704" s="51">
        <f>AK704*AJ704</f>
        <v>0</v>
      </c>
      <c r="AM704" s="16">
        <v>14</v>
      </c>
      <c r="AN704" s="17">
        <v>1000</v>
      </c>
      <c r="AO704" s="18"/>
      <c r="AP704" s="51">
        <f>AO704*AN704</f>
        <v>0</v>
      </c>
    </row>
    <row r="705" spans="1:42" s="1" customFormat="1" ht="42" customHeight="1" outlineLevel="3" x14ac:dyDescent="0.2">
      <c r="A705" s="42" t="s">
        <v>1972</v>
      </c>
      <c r="B705" s="42"/>
      <c r="C705" s="42"/>
      <c r="D705" s="42"/>
      <c r="E705" s="42" t="s">
        <v>1969</v>
      </c>
      <c r="F705" s="42"/>
      <c r="G705" s="42"/>
      <c r="H705" s="42"/>
      <c r="I705" s="42"/>
      <c r="J705" s="42"/>
      <c r="K705" s="42"/>
      <c r="L705" s="43" t="s">
        <v>1973</v>
      </c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2" t="s">
        <v>1974</v>
      </c>
      <c r="AA705" s="42"/>
      <c r="AB705" s="42" t="s">
        <v>221</v>
      </c>
      <c r="AC705" s="42"/>
      <c r="AD705" s="15" t="s">
        <v>26</v>
      </c>
      <c r="AE705" s="16">
        <v>44</v>
      </c>
      <c r="AF705" s="19">
        <v>610</v>
      </c>
      <c r="AG705" s="18"/>
      <c r="AH705" s="51">
        <f>AG705*AF705</f>
        <v>0</v>
      </c>
      <c r="AI705" s="16">
        <v>44</v>
      </c>
      <c r="AJ705" s="19">
        <v>490</v>
      </c>
      <c r="AK705" s="18"/>
      <c r="AL705" s="51">
        <f>AK705*AJ705</f>
        <v>0</v>
      </c>
      <c r="AM705" s="16">
        <v>44</v>
      </c>
      <c r="AN705" s="19">
        <v>550</v>
      </c>
      <c r="AO705" s="18"/>
      <c r="AP705" s="51">
        <f>AO705*AN705</f>
        <v>0</v>
      </c>
    </row>
    <row r="706" spans="1:42" s="1" customFormat="1" ht="42" customHeight="1" outlineLevel="3" x14ac:dyDescent="0.2">
      <c r="A706" s="42" t="s">
        <v>1975</v>
      </c>
      <c r="B706" s="42"/>
      <c r="C706" s="42"/>
      <c r="D706" s="42"/>
      <c r="E706" s="42" t="s">
        <v>1969</v>
      </c>
      <c r="F706" s="42"/>
      <c r="G706" s="42"/>
      <c r="H706" s="42"/>
      <c r="I706" s="42"/>
      <c r="J706" s="42"/>
      <c r="K706" s="42"/>
      <c r="L706" s="43" t="s">
        <v>1976</v>
      </c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2" t="s">
        <v>1977</v>
      </c>
      <c r="AA706" s="42"/>
      <c r="AB706" s="42" t="s">
        <v>772</v>
      </c>
      <c r="AC706" s="42"/>
      <c r="AD706" s="15" t="s">
        <v>26</v>
      </c>
      <c r="AE706" s="16">
        <v>43</v>
      </c>
      <c r="AF706" s="19">
        <v>160</v>
      </c>
      <c r="AG706" s="18"/>
      <c r="AH706" s="51">
        <f>AG706*AF706</f>
        <v>0</v>
      </c>
      <c r="AI706" s="16">
        <v>43</v>
      </c>
      <c r="AJ706" s="19">
        <v>130</v>
      </c>
      <c r="AK706" s="18"/>
      <c r="AL706" s="51">
        <f>AK706*AJ706</f>
        <v>0</v>
      </c>
      <c r="AM706" s="16">
        <v>43</v>
      </c>
      <c r="AN706" s="19">
        <v>150</v>
      </c>
      <c r="AO706" s="18"/>
      <c r="AP706" s="51">
        <f>AO706*AN706</f>
        <v>0</v>
      </c>
    </row>
    <row r="707" spans="1:42" s="1" customFormat="1" ht="42" customHeight="1" outlineLevel="3" x14ac:dyDescent="0.2">
      <c r="A707" s="42" t="s">
        <v>1978</v>
      </c>
      <c r="B707" s="42"/>
      <c r="C707" s="42"/>
      <c r="D707" s="42"/>
      <c r="E707" s="42" t="s">
        <v>1969</v>
      </c>
      <c r="F707" s="42"/>
      <c r="G707" s="42"/>
      <c r="H707" s="42"/>
      <c r="I707" s="42"/>
      <c r="J707" s="42"/>
      <c r="K707" s="42"/>
      <c r="L707" s="43" t="s">
        <v>1979</v>
      </c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2" t="s">
        <v>1980</v>
      </c>
      <c r="AA707" s="42"/>
      <c r="AB707" s="42" t="s">
        <v>124</v>
      </c>
      <c r="AC707" s="42"/>
      <c r="AD707" s="15" t="s">
        <v>26</v>
      </c>
      <c r="AE707" s="16">
        <v>2</v>
      </c>
      <c r="AF707" s="17">
        <v>1290</v>
      </c>
      <c r="AG707" s="18"/>
      <c r="AH707" s="51">
        <f>AG707*AF707</f>
        <v>0</v>
      </c>
      <c r="AI707" s="16">
        <v>2</v>
      </c>
      <c r="AJ707" s="17">
        <v>1030</v>
      </c>
      <c r="AK707" s="18"/>
      <c r="AL707" s="51">
        <f>AK707*AJ707</f>
        <v>0</v>
      </c>
      <c r="AM707" s="16">
        <v>2</v>
      </c>
      <c r="AN707" s="17">
        <v>1170</v>
      </c>
      <c r="AO707" s="18"/>
      <c r="AP707" s="51">
        <f>AO707*AN707</f>
        <v>0</v>
      </c>
    </row>
    <row r="708" spans="1:42" s="1" customFormat="1" ht="42" customHeight="1" outlineLevel="3" x14ac:dyDescent="0.2">
      <c r="A708" s="42" t="s">
        <v>1981</v>
      </c>
      <c r="B708" s="42"/>
      <c r="C708" s="42"/>
      <c r="D708" s="42"/>
      <c r="E708" s="42" t="s">
        <v>1969</v>
      </c>
      <c r="F708" s="42"/>
      <c r="G708" s="42"/>
      <c r="H708" s="42"/>
      <c r="I708" s="42"/>
      <c r="J708" s="42"/>
      <c r="K708" s="42"/>
      <c r="L708" s="43" t="s">
        <v>1982</v>
      </c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2" t="s">
        <v>1983</v>
      </c>
      <c r="AA708" s="42"/>
      <c r="AB708" s="42" t="s">
        <v>1984</v>
      </c>
      <c r="AC708" s="42"/>
      <c r="AD708" s="15" t="s">
        <v>26</v>
      </c>
      <c r="AE708" s="16">
        <v>7</v>
      </c>
      <c r="AF708" s="19">
        <v>530</v>
      </c>
      <c r="AG708" s="18"/>
      <c r="AH708" s="51">
        <f>AG708*AF708</f>
        <v>0</v>
      </c>
      <c r="AI708" s="16">
        <v>7</v>
      </c>
      <c r="AJ708" s="19">
        <v>420</v>
      </c>
      <c r="AK708" s="18"/>
      <c r="AL708" s="51">
        <f>AK708*AJ708</f>
        <v>0</v>
      </c>
      <c r="AM708" s="16">
        <v>7</v>
      </c>
      <c r="AN708" s="19">
        <v>480</v>
      </c>
      <c r="AO708" s="18"/>
      <c r="AP708" s="51">
        <f>AO708*AN708</f>
        <v>0</v>
      </c>
    </row>
    <row r="709" spans="1:42" s="1" customFormat="1" ht="42" customHeight="1" outlineLevel="3" x14ac:dyDescent="0.2">
      <c r="A709" s="42" t="s">
        <v>1985</v>
      </c>
      <c r="B709" s="42"/>
      <c r="C709" s="42"/>
      <c r="D709" s="42"/>
      <c r="E709" s="42" t="s">
        <v>28</v>
      </c>
      <c r="F709" s="42"/>
      <c r="G709" s="42"/>
      <c r="H709" s="42"/>
      <c r="I709" s="42"/>
      <c r="J709" s="42"/>
      <c r="K709" s="42"/>
      <c r="L709" s="43" t="s">
        <v>1986</v>
      </c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2" t="s">
        <v>1987</v>
      </c>
      <c r="AA709" s="42"/>
      <c r="AB709" s="42" t="s">
        <v>1027</v>
      </c>
      <c r="AC709" s="42"/>
      <c r="AD709" s="15" t="s">
        <v>26</v>
      </c>
      <c r="AE709" s="16">
        <v>13</v>
      </c>
      <c r="AF709" s="19">
        <v>550</v>
      </c>
      <c r="AG709" s="18"/>
      <c r="AH709" s="51">
        <f>AG709*AF709</f>
        <v>0</v>
      </c>
      <c r="AI709" s="16">
        <v>13</v>
      </c>
      <c r="AJ709" s="19">
        <v>440</v>
      </c>
      <c r="AK709" s="18"/>
      <c r="AL709" s="51">
        <f>AK709*AJ709</f>
        <v>0</v>
      </c>
      <c r="AM709" s="16">
        <v>13</v>
      </c>
      <c r="AN709" s="19">
        <v>500</v>
      </c>
      <c r="AO709" s="18"/>
      <c r="AP709" s="51">
        <f>AO709*AN709</f>
        <v>0</v>
      </c>
    </row>
    <row r="710" spans="1:42" ht="11.1" customHeight="1" outlineLevel="2" x14ac:dyDescent="0.2">
      <c r="A710" s="9"/>
      <c r="B710" s="10"/>
      <c r="C710" s="10"/>
      <c r="D710" s="11"/>
      <c r="E710" s="9"/>
      <c r="F710" s="10"/>
      <c r="G710" s="10"/>
      <c r="H710" s="10"/>
      <c r="I710" s="10"/>
      <c r="J710" s="10"/>
      <c r="K710" s="11"/>
      <c r="L710" s="41" t="s">
        <v>1988</v>
      </c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9"/>
      <c r="AA710" s="11"/>
      <c r="AB710" s="9"/>
      <c r="AC710" s="11"/>
      <c r="AD710" s="12"/>
      <c r="AE710" s="13"/>
      <c r="AF710" s="13"/>
      <c r="AG710" s="14"/>
      <c r="AH710" s="50"/>
      <c r="AI710" s="13"/>
      <c r="AJ710" s="13"/>
      <c r="AK710" s="14"/>
      <c r="AL710" s="50"/>
      <c r="AM710" s="13"/>
      <c r="AN710" s="13"/>
      <c r="AO710" s="14"/>
      <c r="AP710" s="50"/>
    </row>
    <row r="711" spans="1:42" s="1" customFormat="1" ht="42" customHeight="1" outlineLevel="3" x14ac:dyDescent="0.2">
      <c r="A711" s="42" t="s">
        <v>1989</v>
      </c>
      <c r="B711" s="42"/>
      <c r="C711" s="42"/>
      <c r="D711" s="42"/>
      <c r="E711" s="23"/>
      <c r="F711" s="26"/>
      <c r="G711" s="26"/>
      <c r="H711" s="26"/>
      <c r="I711" s="26"/>
      <c r="J711" s="26"/>
      <c r="K711" s="24"/>
      <c r="L711" s="43" t="s">
        <v>1990</v>
      </c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2" t="s">
        <v>1991</v>
      </c>
      <c r="AA711" s="42"/>
      <c r="AB711" s="23"/>
      <c r="AC711" s="24"/>
      <c r="AD711" s="15" t="s">
        <v>26</v>
      </c>
      <c r="AE711" s="16">
        <v>1</v>
      </c>
      <c r="AF711" s="19">
        <v>840</v>
      </c>
      <c r="AG711" s="18"/>
      <c r="AH711" s="51">
        <f>AG711*AF711</f>
        <v>0</v>
      </c>
      <c r="AI711" s="16">
        <v>1</v>
      </c>
      <c r="AJ711" s="19">
        <v>670</v>
      </c>
      <c r="AK711" s="18"/>
      <c r="AL711" s="51">
        <f>AK711*AJ711</f>
        <v>0</v>
      </c>
      <c r="AM711" s="16">
        <v>1</v>
      </c>
      <c r="AN711" s="19">
        <v>760</v>
      </c>
      <c r="AO711" s="18"/>
      <c r="AP711" s="51">
        <f>AO711*AN711</f>
        <v>0</v>
      </c>
    </row>
    <row r="712" spans="1:42" s="1" customFormat="1" ht="42" customHeight="1" outlineLevel="3" x14ac:dyDescent="0.2">
      <c r="A712" s="42" t="s">
        <v>1992</v>
      </c>
      <c r="B712" s="42"/>
      <c r="C712" s="42"/>
      <c r="D712" s="42"/>
      <c r="E712" s="42" t="s">
        <v>28</v>
      </c>
      <c r="F712" s="42"/>
      <c r="G712" s="42"/>
      <c r="H712" s="42"/>
      <c r="I712" s="42"/>
      <c r="J712" s="42"/>
      <c r="K712" s="42"/>
      <c r="L712" s="43" t="s">
        <v>1993</v>
      </c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2" t="s">
        <v>1994</v>
      </c>
      <c r="AA712" s="42"/>
      <c r="AB712" s="42" t="s">
        <v>1995</v>
      </c>
      <c r="AC712" s="42"/>
      <c r="AD712" s="15" t="s">
        <v>26</v>
      </c>
      <c r="AE712" s="16">
        <v>5</v>
      </c>
      <c r="AF712" s="17">
        <v>1200</v>
      </c>
      <c r="AG712" s="18"/>
      <c r="AH712" s="51">
        <f>AG712*AF712</f>
        <v>0</v>
      </c>
      <c r="AI712" s="16">
        <v>5</v>
      </c>
      <c r="AJ712" s="19">
        <v>960</v>
      </c>
      <c r="AK712" s="18"/>
      <c r="AL712" s="51">
        <f>AK712*AJ712</f>
        <v>0</v>
      </c>
      <c r="AM712" s="16">
        <v>5</v>
      </c>
      <c r="AN712" s="17">
        <v>1080</v>
      </c>
      <c r="AO712" s="18"/>
      <c r="AP712" s="51">
        <f>AO712*AN712</f>
        <v>0</v>
      </c>
    </row>
    <row r="713" spans="1:42" s="1" customFormat="1" ht="42" customHeight="1" outlineLevel="3" x14ac:dyDescent="0.2">
      <c r="A713" s="42" t="s">
        <v>1996</v>
      </c>
      <c r="B713" s="42"/>
      <c r="C713" s="42"/>
      <c r="D713" s="42"/>
      <c r="E713" s="42" t="s">
        <v>28</v>
      </c>
      <c r="F713" s="42"/>
      <c r="G713" s="42"/>
      <c r="H713" s="42"/>
      <c r="I713" s="42"/>
      <c r="J713" s="42"/>
      <c r="K713" s="42"/>
      <c r="L713" s="43" t="s">
        <v>1997</v>
      </c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2" t="s">
        <v>1998</v>
      </c>
      <c r="AA713" s="42"/>
      <c r="AB713" s="42" t="s">
        <v>284</v>
      </c>
      <c r="AC713" s="42"/>
      <c r="AD713" s="15" t="s">
        <v>349</v>
      </c>
      <c r="AE713" s="16">
        <v>2</v>
      </c>
      <c r="AF713" s="17">
        <v>1550</v>
      </c>
      <c r="AG713" s="18"/>
      <c r="AH713" s="51">
        <f>AG713*AF713</f>
        <v>0</v>
      </c>
      <c r="AI713" s="16">
        <v>2</v>
      </c>
      <c r="AJ713" s="17">
        <v>1240</v>
      </c>
      <c r="AK713" s="18"/>
      <c r="AL713" s="51">
        <f>AK713*AJ713</f>
        <v>0</v>
      </c>
      <c r="AM713" s="16">
        <v>2</v>
      </c>
      <c r="AN713" s="17">
        <v>1400</v>
      </c>
      <c r="AO713" s="18"/>
      <c r="AP713" s="51">
        <f>AO713*AN713</f>
        <v>0</v>
      </c>
    </row>
    <row r="714" spans="1:42" ht="11.1" customHeight="1" outlineLevel="2" x14ac:dyDescent="0.2">
      <c r="A714" s="9"/>
      <c r="B714" s="10"/>
      <c r="C714" s="10"/>
      <c r="D714" s="11"/>
      <c r="E714" s="9"/>
      <c r="F714" s="10"/>
      <c r="G714" s="10"/>
      <c r="H714" s="10"/>
      <c r="I714" s="10"/>
      <c r="J714" s="10"/>
      <c r="K714" s="11"/>
      <c r="L714" s="41" t="s">
        <v>1999</v>
      </c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9"/>
      <c r="AA714" s="11"/>
      <c r="AB714" s="9"/>
      <c r="AC714" s="11"/>
      <c r="AD714" s="12"/>
      <c r="AE714" s="13"/>
      <c r="AF714" s="13"/>
      <c r="AG714" s="14"/>
      <c r="AH714" s="50"/>
      <c r="AI714" s="13"/>
      <c r="AJ714" s="13"/>
      <c r="AK714" s="14"/>
      <c r="AL714" s="50"/>
      <c r="AM714" s="13"/>
      <c r="AN714" s="13"/>
      <c r="AO714" s="14"/>
      <c r="AP714" s="50"/>
    </row>
    <row r="715" spans="1:42" s="1" customFormat="1" ht="42" customHeight="1" outlineLevel="3" x14ac:dyDescent="0.2">
      <c r="A715" s="42" t="s">
        <v>2000</v>
      </c>
      <c r="B715" s="42"/>
      <c r="C715" s="42"/>
      <c r="D715" s="42"/>
      <c r="E715" s="42" t="s">
        <v>163</v>
      </c>
      <c r="F715" s="42"/>
      <c r="G715" s="42"/>
      <c r="H715" s="42"/>
      <c r="I715" s="42"/>
      <c r="J715" s="42"/>
      <c r="K715" s="42"/>
      <c r="L715" s="43" t="s">
        <v>2001</v>
      </c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2" t="s">
        <v>2000</v>
      </c>
      <c r="AA715" s="42"/>
      <c r="AB715" s="42" t="s">
        <v>35</v>
      </c>
      <c r="AC715" s="42"/>
      <c r="AD715" s="15" t="s">
        <v>26</v>
      </c>
      <c r="AE715" s="16">
        <v>1</v>
      </c>
      <c r="AF715" s="17">
        <v>4110</v>
      </c>
      <c r="AG715" s="18"/>
      <c r="AH715" s="51">
        <f>AG715*AF715</f>
        <v>0</v>
      </c>
      <c r="AI715" s="16">
        <v>1</v>
      </c>
      <c r="AJ715" s="17">
        <v>3290</v>
      </c>
      <c r="AK715" s="18"/>
      <c r="AL715" s="51">
        <f>AK715*AJ715</f>
        <v>0</v>
      </c>
      <c r="AM715" s="16">
        <v>1</v>
      </c>
      <c r="AN715" s="17">
        <v>3700</v>
      </c>
      <c r="AO715" s="18"/>
      <c r="AP715" s="51">
        <f>AO715*AN715</f>
        <v>0</v>
      </c>
    </row>
    <row r="716" spans="1:42" s="1" customFormat="1" ht="42" customHeight="1" outlineLevel="3" x14ac:dyDescent="0.2">
      <c r="A716" s="42" t="s">
        <v>2002</v>
      </c>
      <c r="B716" s="42"/>
      <c r="C716" s="42"/>
      <c r="D716" s="42"/>
      <c r="E716" s="42" t="s">
        <v>163</v>
      </c>
      <c r="F716" s="42"/>
      <c r="G716" s="42"/>
      <c r="H716" s="42"/>
      <c r="I716" s="42"/>
      <c r="J716" s="42"/>
      <c r="K716" s="42"/>
      <c r="L716" s="43" t="s">
        <v>2003</v>
      </c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2" t="s">
        <v>2004</v>
      </c>
      <c r="AA716" s="42"/>
      <c r="AB716" s="42" t="s">
        <v>2005</v>
      </c>
      <c r="AC716" s="42"/>
      <c r="AD716" s="15" t="s">
        <v>26</v>
      </c>
      <c r="AE716" s="16">
        <v>1</v>
      </c>
      <c r="AF716" s="17">
        <v>5920</v>
      </c>
      <c r="AG716" s="18"/>
      <c r="AH716" s="51">
        <f>AG716*AF716</f>
        <v>0</v>
      </c>
      <c r="AI716" s="16">
        <v>1</v>
      </c>
      <c r="AJ716" s="17">
        <v>4740</v>
      </c>
      <c r="AK716" s="18"/>
      <c r="AL716" s="51">
        <f>AK716*AJ716</f>
        <v>0</v>
      </c>
      <c r="AM716" s="16">
        <v>1</v>
      </c>
      <c r="AN716" s="17">
        <v>5330</v>
      </c>
      <c r="AO716" s="18"/>
      <c r="AP716" s="51">
        <f>AO716*AN716</f>
        <v>0</v>
      </c>
    </row>
    <row r="717" spans="1:42" s="1" customFormat="1" ht="42" customHeight="1" outlineLevel="3" x14ac:dyDescent="0.2">
      <c r="A717" s="42" t="s">
        <v>2006</v>
      </c>
      <c r="B717" s="42"/>
      <c r="C717" s="42"/>
      <c r="D717" s="42"/>
      <c r="E717" s="42" t="s">
        <v>163</v>
      </c>
      <c r="F717" s="42"/>
      <c r="G717" s="42"/>
      <c r="H717" s="42"/>
      <c r="I717" s="42"/>
      <c r="J717" s="42"/>
      <c r="K717" s="42"/>
      <c r="L717" s="43" t="s">
        <v>2007</v>
      </c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2" t="s">
        <v>2008</v>
      </c>
      <c r="AA717" s="42"/>
      <c r="AB717" s="42" t="s">
        <v>48</v>
      </c>
      <c r="AC717" s="42"/>
      <c r="AD717" s="15" t="s">
        <v>26</v>
      </c>
      <c r="AE717" s="16">
        <v>2</v>
      </c>
      <c r="AF717" s="17">
        <v>6120</v>
      </c>
      <c r="AG717" s="18"/>
      <c r="AH717" s="51">
        <f>AG717*AF717</f>
        <v>0</v>
      </c>
      <c r="AI717" s="16">
        <v>2</v>
      </c>
      <c r="AJ717" s="17">
        <v>4900</v>
      </c>
      <c r="AK717" s="18"/>
      <c r="AL717" s="51">
        <f>AK717*AJ717</f>
        <v>0</v>
      </c>
      <c r="AM717" s="16">
        <v>2</v>
      </c>
      <c r="AN717" s="17">
        <v>5510</v>
      </c>
      <c r="AO717" s="18"/>
      <c r="AP717" s="51">
        <f>AO717*AN717</f>
        <v>0</v>
      </c>
    </row>
    <row r="718" spans="1:42" ht="11.1" customHeight="1" outlineLevel="2" x14ac:dyDescent="0.2">
      <c r="A718" s="9"/>
      <c r="B718" s="10"/>
      <c r="C718" s="10"/>
      <c r="D718" s="11"/>
      <c r="E718" s="9"/>
      <c r="F718" s="10"/>
      <c r="G718" s="10"/>
      <c r="H718" s="10"/>
      <c r="I718" s="10"/>
      <c r="J718" s="10"/>
      <c r="K718" s="11"/>
      <c r="L718" s="41" t="s">
        <v>2009</v>
      </c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9"/>
      <c r="AA718" s="11"/>
      <c r="AB718" s="9"/>
      <c r="AC718" s="11"/>
      <c r="AD718" s="12"/>
      <c r="AE718" s="13"/>
      <c r="AF718" s="13"/>
      <c r="AG718" s="14"/>
      <c r="AH718" s="50"/>
      <c r="AI718" s="13"/>
      <c r="AJ718" s="13"/>
      <c r="AK718" s="14"/>
      <c r="AL718" s="50"/>
      <c r="AM718" s="13"/>
      <c r="AN718" s="13"/>
      <c r="AO718" s="14"/>
      <c r="AP718" s="50"/>
    </row>
    <row r="719" spans="1:42" s="1" customFormat="1" ht="42" customHeight="1" outlineLevel="3" x14ac:dyDescent="0.2">
      <c r="A719" s="42" t="s">
        <v>2010</v>
      </c>
      <c r="B719" s="42"/>
      <c r="C719" s="42"/>
      <c r="D719" s="42"/>
      <c r="E719" s="42" t="s">
        <v>28</v>
      </c>
      <c r="F719" s="42"/>
      <c r="G719" s="42"/>
      <c r="H719" s="42"/>
      <c r="I719" s="42"/>
      <c r="J719" s="42"/>
      <c r="K719" s="42"/>
      <c r="L719" s="43" t="s">
        <v>2011</v>
      </c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2" t="s">
        <v>2012</v>
      </c>
      <c r="AA719" s="42"/>
      <c r="AB719" s="42" t="s">
        <v>790</v>
      </c>
      <c r="AC719" s="42"/>
      <c r="AD719" s="15" t="s">
        <v>941</v>
      </c>
      <c r="AE719" s="16">
        <v>10</v>
      </c>
      <c r="AF719" s="19">
        <v>130</v>
      </c>
      <c r="AG719" s="18"/>
      <c r="AH719" s="51">
        <f>AG719*AF719</f>
        <v>0</v>
      </c>
      <c r="AI719" s="16">
        <v>10</v>
      </c>
      <c r="AJ719" s="19">
        <v>100</v>
      </c>
      <c r="AK719" s="18"/>
      <c r="AL719" s="51">
        <f>AK719*AJ719</f>
        <v>0</v>
      </c>
      <c r="AM719" s="16">
        <v>10</v>
      </c>
      <c r="AN719" s="19">
        <v>120</v>
      </c>
      <c r="AO719" s="18"/>
      <c r="AP719" s="51">
        <f>AO719*AN719</f>
        <v>0</v>
      </c>
    </row>
    <row r="720" spans="1:42" s="1" customFormat="1" ht="42" customHeight="1" outlineLevel="3" x14ac:dyDescent="0.2">
      <c r="A720" s="42" t="s">
        <v>2013</v>
      </c>
      <c r="B720" s="42"/>
      <c r="C720" s="42"/>
      <c r="D720" s="42"/>
      <c r="E720" s="42" t="s">
        <v>28</v>
      </c>
      <c r="F720" s="42"/>
      <c r="G720" s="42"/>
      <c r="H720" s="42"/>
      <c r="I720" s="42"/>
      <c r="J720" s="42"/>
      <c r="K720" s="42"/>
      <c r="L720" s="43" t="s">
        <v>2014</v>
      </c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2" t="s">
        <v>2015</v>
      </c>
      <c r="AA720" s="42"/>
      <c r="AB720" s="42" t="s">
        <v>1366</v>
      </c>
      <c r="AC720" s="42"/>
      <c r="AD720" s="15" t="s">
        <v>433</v>
      </c>
      <c r="AE720" s="16">
        <v>5</v>
      </c>
      <c r="AF720" s="19">
        <v>300</v>
      </c>
      <c r="AG720" s="18"/>
      <c r="AH720" s="51">
        <f>AG720*AF720</f>
        <v>0</v>
      </c>
      <c r="AI720" s="16">
        <v>5</v>
      </c>
      <c r="AJ720" s="19">
        <v>240</v>
      </c>
      <c r="AK720" s="18"/>
      <c r="AL720" s="51">
        <f>AK720*AJ720</f>
        <v>0</v>
      </c>
      <c r="AM720" s="16">
        <v>5</v>
      </c>
      <c r="AN720" s="19">
        <v>270</v>
      </c>
      <c r="AO720" s="18"/>
      <c r="AP720" s="51">
        <f>AO720*AN720</f>
        <v>0</v>
      </c>
    </row>
    <row r="721" spans="1:42" s="1" customFormat="1" ht="42" customHeight="1" outlineLevel="3" x14ac:dyDescent="0.2">
      <c r="A721" s="42" t="s">
        <v>2016</v>
      </c>
      <c r="B721" s="42"/>
      <c r="C721" s="42"/>
      <c r="D721" s="42"/>
      <c r="E721" s="42" t="s">
        <v>28</v>
      </c>
      <c r="F721" s="42"/>
      <c r="G721" s="42"/>
      <c r="H721" s="42"/>
      <c r="I721" s="42"/>
      <c r="J721" s="42"/>
      <c r="K721" s="42"/>
      <c r="L721" s="43" t="s">
        <v>2017</v>
      </c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2" t="s">
        <v>2018</v>
      </c>
      <c r="AA721" s="42"/>
      <c r="AB721" s="42" t="s">
        <v>56</v>
      </c>
      <c r="AC721" s="42"/>
      <c r="AD721" s="15" t="s">
        <v>26</v>
      </c>
      <c r="AE721" s="16">
        <v>26</v>
      </c>
      <c r="AF721" s="19">
        <v>250</v>
      </c>
      <c r="AG721" s="18"/>
      <c r="AH721" s="51">
        <f>AG721*AF721</f>
        <v>0</v>
      </c>
      <c r="AI721" s="16">
        <v>26</v>
      </c>
      <c r="AJ721" s="19">
        <v>200</v>
      </c>
      <c r="AK721" s="18"/>
      <c r="AL721" s="51">
        <f>AK721*AJ721</f>
        <v>0</v>
      </c>
      <c r="AM721" s="16">
        <v>26</v>
      </c>
      <c r="AN721" s="19">
        <v>230</v>
      </c>
      <c r="AO721" s="18"/>
      <c r="AP721" s="51">
        <f>AO721*AN721</f>
        <v>0</v>
      </c>
    </row>
    <row r="722" spans="1:42" s="1" customFormat="1" ht="42" customHeight="1" outlineLevel="3" x14ac:dyDescent="0.2">
      <c r="A722" s="42" t="s">
        <v>2019</v>
      </c>
      <c r="B722" s="42"/>
      <c r="C722" s="42"/>
      <c r="D722" s="42"/>
      <c r="E722" s="42" t="s">
        <v>28</v>
      </c>
      <c r="F722" s="42"/>
      <c r="G722" s="42"/>
      <c r="H722" s="42"/>
      <c r="I722" s="42"/>
      <c r="J722" s="42"/>
      <c r="K722" s="42"/>
      <c r="L722" s="43" t="s">
        <v>2020</v>
      </c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2" t="s">
        <v>2021</v>
      </c>
      <c r="AA722" s="42"/>
      <c r="AB722" s="42" t="s">
        <v>56</v>
      </c>
      <c r="AC722" s="42"/>
      <c r="AD722" s="15" t="s">
        <v>26</v>
      </c>
      <c r="AE722" s="16">
        <v>6</v>
      </c>
      <c r="AF722" s="19">
        <v>340</v>
      </c>
      <c r="AG722" s="18"/>
      <c r="AH722" s="51">
        <f>AG722*AF722</f>
        <v>0</v>
      </c>
      <c r="AI722" s="16">
        <v>6</v>
      </c>
      <c r="AJ722" s="19">
        <v>270</v>
      </c>
      <c r="AK722" s="18"/>
      <c r="AL722" s="51">
        <f>AK722*AJ722</f>
        <v>0</v>
      </c>
      <c r="AM722" s="16">
        <v>6</v>
      </c>
      <c r="AN722" s="19">
        <v>310</v>
      </c>
      <c r="AO722" s="18"/>
      <c r="AP722" s="51">
        <f>AO722*AN722</f>
        <v>0</v>
      </c>
    </row>
    <row r="723" spans="1:42" s="1" customFormat="1" ht="42" customHeight="1" outlineLevel="3" x14ac:dyDescent="0.2">
      <c r="A723" s="42" t="s">
        <v>2022</v>
      </c>
      <c r="B723" s="42"/>
      <c r="C723" s="42"/>
      <c r="D723" s="42"/>
      <c r="E723" s="42" t="s">
        <v>28</v>
      </c>
      <c r="F723" s="42"/>
      <c r="G723" s="42"/>
      <c r="H723" s="42"/>
      <c r="I723" s="42"/>
      <c r="J723" s="42"/>
      <c r="K723" s="42"/>
      <c r="L723" s="43" t="s">
        <v>2023</v>
      </c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2" t="s">
        <v>2024</v>
      </c>
      <c r="AA723" s="42"/>
      <c r="AB723" s="42" t="s">
        <v>790</v>
      </c>
      <c r="AC723" s="42"/>
      <c r="AD723" s="15" t="s">
        <v>26</v>
      </c>
      <c r="AE723" s="16">
        <v>1</v>
      </c>
      <c r="AF723" s="19">
        <v>290</v>
      </c>
      <c r="AG723" s="18"/>
      <c r="AH723" s="51">
        <f>AG723*AF723</f>
        <v>0</v>
      </c>
      <c r="AI723" s="16">
        <v>1</v>
      </c>
      <c r="AJ723" s="19">
        <v>230</v>
      </c>
      <c r="AK723" s="18"/>
      <c r="AL723" s="51">
        <f>AK723*AJ723</f>
        <v>0</v>
      </c>
      <c r="AM723" s="16">
        <v>1</v>
      </c>
      <c r="AN723" s="19">
        <v>270</v>
      </c>
      <c r="AO723" s="18"/>
      <c r="AP723" s="51">
        <f>AO723*AN723</f>
        <v>0</v>
      </c>
    </row>
    <row r="724" spans="1:42" s="1" customFormat="1" ht="42" customHeight="1" outlineLevel="3" x14ac:dyDescent="0.2">
      <c r="A724" s="42" t="s">
        <v>2025</v>
      </c>
      <c r="B724" s="42"/>
      <c r="C724" s="42"/>
      <c r="D724" s="42"/>
      <c r="E724" s="42" t="s">
        <v>28</v>
      </c>
      <c r="F724" s="42"/>
      <c r="G724" s="42"/>
      <c r="H724" s="42"/>
      <c r="I724" s="42"/>
      <c r="J724" s="42"/>
      <c r="K724" s="42"/>
      <c r="L724" s="43" t="s">
        <v>2026</v>
      </c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2" t="s">
        <v>2027</v>
      </c>
      <c r="AA724" s="42"/>
      <c r="AB724" s="42" t="s">
        <v>56</v>
      </c>
      <c r="AC724" s="42"/>
      <c r="AD724" s="15" t="s">
        <v>26</v>
      </c>
      <c r="AE724" s="16">
        <v>1</v>
      </c>
      <c r="AF724" s="19">
        <v>230</v>
      </c>
      <c r="AG724" s="18"/>
      <c r="AH724" s="51">
        <f>AG724*AF724</f>
        <v>0</v>
      </c>
      <c r="AI724" s="16">
        <v>1</v>
      </c>
      <c r="AJ724" s="19">
        <v>180</v>
      </c>
      <c r="AK724" s="18"/>
      <c r="AL724" s="51">
        <f>AK724*AJ724</f>
        <v>0</v>
      </c>
      <c r="AM724" s="16">
        <v>1</v>
      </c>
      <c r="AN724" s="19">
        <v>210</v>
      </c>
      <c r="AO724" s="18"/>
      <c r="AP724" s="51">
        <f>AO724*AN724</f>
        <v>0</v>
      </c>
    </row>
    <row r="725" spans="1:42" s="1" customFormat="1" ht="42" customHeight="1" outlineLevel="3" x14ac:dyDescent="0.2">
      <c r="A725" s="42" t="s">
        <v>2028</v>
      </c>
      <c r="B725" s="42"/>
      <c r="C725" s="42"/>
      <c r="D725" s="42"/>
      <c r="E725" s="42" t="s">
        <v>28</v>
      </c>
      <c r="F725" s="42"/>
      <c r="G725" s="42"/>
      <c r="H725" s="42"/>
      <c r="I725" s="42"/>
      <c r="J725" s="42"/>
      <c r="K725" s="42"/>
      <c r="L725" s="43" t="s">
        <v>2029</v>
      </c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2" t="s">
        <v>2030</v>
      </c>
      <c r="AA725" s="42"/>
      <c r="AB725" s="42" t="s">
        <v>56</v>
      </c>
      <c r="AC725" s="42"/>
      <c r="AD725" s="15" t="s">
        <v>26</v>
      </c>
      <c r="AE725" s="16">
        <v>4</v>
      </c>
      <c r="AF725" s="17">
        <v>1930</v>
      </c>
      <c r="AG725" s="18"/>
      <c r="AH725" s="51">
        <f>AG725*AF725</f>
        <v>0</v>
      </c>
      <c r="AI725" s="16">
        <v>4</v>
      </c>
      <c r="AJ725" s="17">
        <v>1540</v>
      </c>
      <c r="AK725" s="18"/>
      <c r="AL725" s="51">
        <f>AK725*AJ725</f>
        <v>0</v>
      </c>
      <c r="AM725" s="16">
        <v>4</v>
      </c>
      <c r="AN725" s="17">
        <v>1740</v>
      </c>
      <c r="AO725" s="18"/>
      <c r="AP725" s="51">
        <f>AO725*AN725</f>
        <v>0</v>
      </c>
    </row>
    <row r="726" spans="1:42" ht="11.1" customHeight="1" outlineLevel="2" x14ac:dyDescent="0.2">
      <c r="A726" s="9"/>
      <c r="B726" s="10"/>
      <c r="C726" s="10"/>
      <c r="D726" s="11"/>
      <c r="E726" s="9"/>
      <c r="F726" s="10"/>
      <c r="G726" s="10"/>
      <c r="H726" s="10"/>
      <c r="I726" s="10"/>
      <c r="J726" s="10"/>
      <c r="K726" s="11"/>
      <c r="L726" s="41" t="s">
        <v>2031</v>
      </c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9"/>
      <c r="AA726" s="11"/>
      <c r="AB726" s="9"/>
      <c r="AC726" s="11"/>
      <c r="AD726" s="12"/>
      <c r="AE726" s="13"/>
      <c r="AF726" s="13"/>
      <c r="AG726" s="14"/>
      <c r="AH726" s="50"/>
      <c r="AI726" s="13"/>
      <c r="AJ726" s="13"/>
      <c r="AK726" s="14"/>
      <c r="AL726" s="50"/>
      <c r="AM726" s="13"/>
      <c r="AN726" s="13"/>
      <c r="AO726" s="14"/>
      <c r="AP726" s="50"/>
    </row>
    <row r="727" spans="1:42" s="1" customFormat="1" ht="42" customHeight="1" outlineLevel="3" x14ac:dyDescent="0.2">
      <c r="A727" s="42" t="s">
        <v>2032</v>
      </c>
      <c r="B727" s="42"/>
      <c r="C727" s="42"/>
      <c r="D727" s="42"/>
      <c r="E727" s="42" t="s">
        <v>381</v>
      </c>
      <c r="F727" s="42"/>
      <c r="G727" s="42"/>
      <c r="H727" s="42"/>
      <c r="I727" s="42"/>
      <c r="J727" s="42"/>
      <c r="K727" s="42"/>
      <c r="L727" s="43" t="s">
        <v>2033</v>
      </c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2" t="s">
        <v>2034</v>
      </c>
      <c r="AA727" s="42"/>
      <c r="AB727" s="42" t="s">
        <v>1139</v>
      </c>
      <c r="AC727" s="42"/>
      <c r="AD727" s="15" t="s">
        <v>26</v>
      </c>
      <c r="AE727" s="16">
        <v>3</v>
      </c>
      <c r="AF727" s="19">
        <v>680</v>
      </c>
      <c r="AG727" s="18"/>
      <c r="AH727" s="51">
        <f>AG727*AF727</f>
        <v>0</v>
      </c>
      <c r="AI727" s="16">
        <v>3</v>
      </c>
      <c r="AJ727" s="19">
        <v>540</v>
      </c>
      <c r="AK727" s="18"/>
      <c r="AL727" s="51">
        <f>AK727*AJ727</f>
        <v>0</v>
      </c>
      <c r="AM727" s="16">
        <v>3</v>
      </c>
      <c r="AN727" s="19">
        <v>620</v>
      </c>
      <c r="AO727" s="18"/>
      <c r="AP727" s="51">
        <f>AO727*AN727</f>
        <v>0</v>
      </c>
    </row>
    <row r="728" spans="1:42" s="1" customFormat="1" ht="42" customHeight="1" outlineLevel="3" x14ac:dyDescent="0.2">
      <c r="A728" s="42" t="s">
        <v>2035</v>
      </c>
      <c r="B728" s="42"/>
      <c r="C728" s="42"/>
      <c r="D728" s="42"/>
      <c r="E728" s="42" t="s">
        <v>381</v>
      </c>
      <c r="F728" s="42"/>
      <c r="G728" s="42"/>
      <c r="H728" s="42"/>
      <c r="I728" s="42"/>
      <c r="J728" s="42"/>
      <c r="K728" s="42"/>
      <c r="L728" s="43" t="s">
        <v>2036</v>
      </c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2" t="s">
        <v>2037</v>
      </c>
      <c r="AA728" s="42"/>
      <c r="AB728" s="42" t="s">
        <v>81</v>
      </c>
      <c r="AC728" s="42"/>
      <c r="AD728" s="15" t="s">
        <v>26</v>
      </c>
      <c r="AE728" s="16">
        <v>2</v>
      </c>
      <c r="AF728" s="19">
        <v>240</v>
      </c>
      <c r="AG728" s="18"/>
      <c r="AH728" s="51">
        <f>AG728*AF728</f>
        <v>0</v>
      </c>
      <c r="AI728" s="16">
        <v>2</v>
      </c>
      <c r="AJ728" s="19">
        <v>190</v>
      </c>
      <c r="AK728" s="18"/>
      <c r="AL728" s="51">
        <f>AK728*AJ728</f>
        <v>0</v>
      </c>
      <c r="AM728" s="16">
        <v>2</v>
      </c>
      <c r="AN728" s="19">
        <v>220</v>
      </c>
      <c r="AO728" s="18"/>
      <c r="AP728" s="51">
        <f>AO728*AN728</f>
        <v>0</v>
      </c>
    </row>
    <row r="729" spans="1:42" s="1" customFormat="1" ht="42" customHeight="1" outlineLevel="3" x14ac:dyDescent="0.2">
      <c r="A729" s="42" t="s">
        <v>2038</v>
      </c>
      <c r="B729" s="42"/>
      <c r="C729" s="42"/>
      <c r="D729" s="42"/>
      <c r="E729" s="42" t="s">
        <v>381</v>
      </c>
      <c r="F729" s="42"/>
      <c r="G729" s="42"/>
      <c r="H729" s="42"/>
      <c r="I729" s="42"/>
      <c r="J729" s="42"/>
      <c r="K729" s="42"/>
      <c r="L729" s="43" t="s">
        <v>2039</v>
      </c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2" t="s">
        <v>2040</v>
      </c>
      <c r="AA729" s="42"/>
      <c r="AB729" s="42" t="s">
        <v>790</v>
      </c>
      <c r="AC729" s="42"/>
      <c r="AD729" s="15" t="s">
        <v>26</v>
      </c>
      <c r="AE729" s="16">
        <v>2</v>
      </c>
      <c r="AF729" s="19">
        <v>300</v>
      </c>
      <c r="AG729" s="18"/>
      <c r="AH729" s="51">
        <f>AG729*AF729</f>
        <v>0</v>
      </c>
      <c r="AI729" s="16">
        <v>2</v>
      </c>
      <c r="AJ729" s="19">
        <v>240</v>
      </c>
      <c r="AK729" s="18"/>
      <c r="AL729" s="51">
        <f>AK729*AJ729</f>
        <v>0</v>
      </c>
      <c r="AM729" s="16">
        <v>2</v>
      </c>
      <c r="AN729" s="19">
        <v>270</v>
      </c>
      <c r="AO729" s="18"/>
      <c r="AP729" s="51">
        <f>AO729*AN729</f>
        <v>0</v>
      </c>
    </row>
    <row r="730" spans="1:42" s="1" customFormat="1" ht="42" customHeight="1" outlineLevel="3" x14ac:dyDescent="0.2">
      <c r="A730" s="42" t="s">
        <v>2041</v>
      </c>
      <c r="B730" s="42"/>
      <c r="C730" s="42"/>
      <c r="D730" s="42"/>
      <c r="E730" s="42" t="s">
        <v>381</v>
      </c>
      <c r="F730" s="42"/>
      <c r="G730" s="42"/>
      <c r="H730" s="42"/>
      <c r="I730" s="42"/>
      <c r="J730" s="42"/>
      <c r="K730" s="42"/>
      <c r="L730" s="43" t="s">
        <v>2042</v>
      </c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2" t="s">
        <v>2043</v>
      </c>
      <c r="AA730" s="42"/>
      <c r="AB730" s="42" t="s">
        <v>56</v>
      </c>
      <c r="AC730" s="42"/>
      <c r="AD730" s="15" t="s">
        <v>26</v>
      </c>
      <c r="AE730" s="16">
        <v>2</v>
      </c>
      <c r="AF730" s="19">
        <v>420</v>
      </c>
      <c r="AG730" s="18"/>
      <c r="AH730" s="51">
        <f>AG730*AF730</f>
        <v>0</v>
      </c>
      <c r="AI730" s="16">
        <v>2</v>
      </c>
      <c r="AJ730" s="19">
        <v>340</v>
      </c>
      <c r="AK730" s="18"/>
      <c r="AL730" s="51">
        <f>AK730*AJ730</f>
        <v>0</v>
      </c>
      <c r="AM730" s="16">
        <v>2</v>
      </c>
      <c r="AN730" s="19">
        <v>380</v>
      </c>
      <c r="AO730" s="18"/>
      <c r="AP730" s="51">
        <f>AO730*AN730</f>
        <v>0</v>
      </c>
    </row>
    <row r="731" spans="1:42" s="1" customFormat="1" ht="42" customHeight="1" outlineLevel="3" x14ac:dyDescent="0.2">
      <c r="A731" s="42" t="s">
        <v>2044</v>
      </c>
      <c r="B731" s="42"/>
      <c r="C731" s="42"/>
      <c r="D731" s="42"/>
      <c r="E731" s="23"/>
      <c r="F731" s="26"/>
      <c r="G731" s="26"/>
      <c r="H731" s="26"/>
      <c r="I731" s="26"/>
      <c r="J731" s="26"/>
      <c r="K731" s="24"/>
      <c r="L731" s="43" t="s">
        <v>2045</v>
      </c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2" t="s">
        <v>2046</v>
      </c>
      <c r="AA731" s="42"/>
      <c r="AB731" s="23"/>
      <c r="AC731" s="24"/>
      <c r="AD731" s="15" t="s">
        <v>26</v>
      </c>
      <c r="AE731" s="16">
        <v>2</v>
      </c>
      <c r="AF731" s="19">
        <v>300</v>
      </c>
      <c r="AG731" s="18"/>
      <c r="AH731" s="51">
        <f>AG731*AF731</f>
        <v>0</v>
      </c>
      <c r="AI731" s="16">
        <v>2</v>
      </c>
      <c r="AJ731" s="19">
        <v>240</v>
      </c>
      <c r="AK731" s="18"/>
      <c r="AL731" s="51">
        <f>AK731*AJ731</f>
        <v>0</v>
      </c>
      <c r="AM731" s="16">
        <v>2</v>
      </c>
      <c r="AN731" s="19">
        <v>270</v>
      </c>
      <c r="AO731" s="18"/>
      <c r="AP731" s="51">
        <f>AO731*AN731</f>
        <v>0</v>
      </c>
    </row>
    <row r="732" spans="1:42" s="1" customFormat="1" ht="42" customHeight="1" outlineLevel="3" x14ac:dyDescent="0.2">
      <c r="A732" s="42" t="s">
        <v>2047</v>
      </c>
      <c r="B732" s="42"/>
      <c r="C732" s="42"/>
      <c r="D732" s="42"/>
      <c r="E732" s="42" t="s">
        <v>381</v>
      </c>
      <c r="F732" s="42"/>
      <c r="G732" s="42"/>
      <c r="H732" s="42"/>
      <c r="I732" s="42"/>
      <c r="J732" s="42"/>
      <c r="K732" s="42"/>
      <c r="L732" s="43" t="s">
        <v>2048</v>
      </c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2" t="s">
        <v>2049</v>
      </c>
      <c r="AA732" s="42"/>
      <c r="AB732" s="42" t="s">
        <v>790</v>
      </c>
      <c r="AC732" s="42"/>
      <c r="AD732" s="15" t="s">
        <v>26</v>
      </c>
      <c r="AE732" s="16">
        <v>5</v>
      </c>
      <c r="AF732" s="19">
        <v>380</v>
      </c>
      <c r="AG732" s="18"/>
      <c r="AH732" s="51">
        <f>AG732*AF732</f>
        <v>0</v>
      </c>
      <c r="AI732" s="16">
        <v>5</v>
      </c>
      <c r="AJ732" s="19">
        <v>300</v>
      </c>
      <c r="AK732" s="18"/>
      <c r="AL732" s="51">
        <f>AK732*AJ732</f>
        <v>0</v>
      </c>
      <c r="AM732" s="16">
        <v>5</v>
      </c>
      <c r="AN732" s="19">
        <v>350</v>
      </c>
      <c r="AO732" s="18"/>
      <c r="AP732" s="51">
        <f>AO732*AN732</f>
        <v>0</v>
      </c>
    </row>
    <row r="733" spans="1:42" s="1" customFormat="1" ht="42" customHeight="1" outlineLevel="3" x14ac:dyDescent="0.2">
      <c r="A733" s="42" t="s">
        <v>2050</v>
      </c>
      <c r="B733" s="42"/>
      <c r="C733" s="42"/>
      <c r="D733" s="42"/>
      <c r="E733" s="42" t="s">
        <v>381</v>
      </c>
      <c r="F733" s="42"/>
      <c r="G733" s="42"/>
      <c r="H733" s="42"/>
      <c r="I733" s="42"/>
      <c r="J733" s="42"/>
      <c r="K733" s="42"/>
      <c r="L733" s="43" t="s">
        <v>2051</v>
      </c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2" t="s">
        <v>2052</v>
      </c>
      <c r="AA733" s="42"/>
      <c r="AB733" s="42" t="s">
        <v>387</v>
      </c>
      <c r="AC733" s="42"/>
      <c r="AD733" s="15" t="s">
        <v>26</v>
      </c>
      <c r="AE733" s="16">
        <v>9</v>
      </c>
      <c r="AF733" s="19">
        <v>430</v>
      </c>
      <c r="AG733" s="18"/>
      <c r="AH733" s="51">
        <f>AG733*AF733</f>
        <v>0</v>
      </c>
      <c r="AI733" s="16">
        <v>9</v>
      </c>
      <c r="AJ733" s="19">
        <v>340</v>
      </c>
      <c r="AK733" s="18"/>
      <c r="AL733" s="51">
        <f>AK733*AJ733</f>
        <v>0</v>
      </c>
      <c r="AM733" s="16">
        <v>9</v>
      </c>
      <c r="AN733" s="19">
        <v>390</v>
      </c>
      <c r="AO733" s="18"/>
      <c r="AP733" s="51">
        <f>AO733*AN733</f>
        <v>0</v>
      </c>
    </row>
    <row r="734" spans="1:42" s="1" customFormat="1" ht="42" customHeight="1" outlineLevel="3" x14ac:dyDescent="0.2">
      <c r="A734" s="42" t="s">
        <v>2053</v>
      </c>
      <c r="B734" s="42"/>
      <c r="C734" s="42"/>
      <c r="D734" s="42"/>
      <c r="E734" s="23"/>
      <c r="F734" s="26"/>
      <c r="G734" s="26"/>
      <c r="H734" s="26"/>
      <c r="I734" s="26"/>
      <c r="J734" s="26"/>
      <c r="K734" s="24"/>
      <c r="L734" s="43" t="s">
        <v>2054</v>
      </c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2" t="s">
        <v>2055</v>
      </c>
      <c r="AA734" s="42"/>
      <c r="AB734" s="23"/>
      <c r="AC734" s="24"/>
      <c r="AD734" s="15" t="s">
        <v>26</v>
      </c>
      <c r="AE734" s="16">
        <v>1</v>
      </c>
      <c r="AF734" s="19">
        <v>210</v>
      </c>
      <c r="AG734" s="18"/>
      <c r="AH734" s="51">
        <f>AG734*AF734</f>
        <v>0</v>
      </c>
      <c r="AI734" s="16">
        <v>1</v>
      </c>
      <c r="AJ734" s="19">
        <v>170</v>
      </c>
      <c r="AK734" s="18"/>
      <c r="AL734" s="51">
        <f>AK734*AJ734</f>
        <v>0</v>
      </c>
      <c r="AM734" s="16">
        <v>1</v>
      </c>
      <c r="AN734" s="19">
        <v>190</v>
      </c>
      <c r="AO734" s="18"/>
      <c r="AP734" s="51">
        <f>AO734*AN734</f>
        <v>0</v>
      </c>
    </row>
    <row r="735" spans="1:42" s="1" customFormat="1" ht="42" customHeight="1" outlineLevel="3" x14ac:dyDescent="0.2">
      <c r="A735" s="42" t="s">
        <v>2056</v>
      </c>
      <c r="B735" s="42"/>
      <c r="C735" s="42"/>
      <c r="D735" s="42"/>
      <c r="E735" s="42" t="s">
        <v>28</v>
      </c>
      <c r="F735" s="42"/>
      <c r="G735" s="42"/>
      <c r="H735" s="42"/>
      <c r="I735" s="42"/>
      <c r="J735" s="42"/>
      <c r="K735" s="42"/>
      <c r="L735" s="43" t="s">
        <v>2057</v>
      </c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2" t="s">
        <v>2058</v>
      </c>
      <c r="AA735" s="42"/>
      <c r="AB735" s="42" t="s">
        <v>1629</v>
      </c>
      <c r="AC735" s="42"/>
      <c r="AD735" s="15" t="s">
        <v>61</v>
      </c>
      <c r="AE735" s="16">
        <v>3</v>
      </c>
      <c r="AF735" s="17">
        <v>1830</v>
      </c>
      <c r="AG735" s="18"/>
      <c r="AH735" s="51">
        <f>AG735*AF735</f>
        <v>0</v>
      </c>
      <c r="AI735" s="16">
        <v>3</v>
      </c>
      <c r="AJ735" s="17">
        <v>1460</v>
      </c>
      <c r="AK735" s="18"/>
      <c r="AL735" s="51">
        <f>AK735*AJ735</f>
        <v>0</v>
      </c>
      <c r="AM735" s="16">
        <v>3</v>
      </c>
      <c r="AN735" s="17">
        <v>1650</v>
      </c>
      <c r="AO735" s="18"/>
      <c r="AP735" s="51">
        <f>AO735*AN735</f>
        <v>0</v>
      </c>
    </row>
    <row r="736" spans="1:42" s="1" customFormat="1" ht="42" customHeight="1" outlineLevel="3" x14ac:dyDescent="0.2">
      <c r="A736" s="42" t="s">
        <v>2059</v>
      </c>
      <c r="B736" s="42"/>
      <c r="C736" s="42"/>
      <c r="D736" s="42"/>
      <c r="E736" s="42" t="s">
        <v>28</v>
      </c>
      <c r="F736" s="42"/>
      <c r="G736" s="42"/>
      <c r="H736" s="42"/>
      <c r="I736" s="42"/>
      <c r="J736" s="42"/>
      <c r="K736" s="42"/>
      <c r="L736" s="43" t="s">
        <v>2060</v>
      </c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2" t="s">
        <v>2061</v>
      </c>
      <c r="AA736" s="42"/>
      <c r="AB736" s="23"/>
      <c r="AC736" s="24"/>
      <c r="AD736" s="15" t="s">
        <v>61</v>
      </c>
      <c r="AE736" s="16">
        <v>2</v>
      </c>
      <c r="AF736" s="17">
        <v>1990</v>
      </c>
      <c r="AG736" s="18"/>
      <c r="AH736" s="51">
        <f>AG736*AF736</f>
        <v>0</v>
      </c>
      <c r="AI736" s="16">
        <v>2</v>
      </c>
      <c r="AJ736" s="17">
        <v>1590</v>
      </c>
      <c r="AK736" s="18"/>
      <c r="AL736" s="51">
        <f>AK736*AJ736</f>
        <v>0</v>
      </c>
      <c r="AM736" s="16">
        <v>2</v>
      </c>
      <c r="AN736" s="17">
        <v>1800</v>
      </c>
      <c r="AO736" s="18"/>
      <c r="AP736" s="51">
        <f>AO736*AN736</f>
        <v>0</v>
      </c>
    </row>
    <row r="737" spans="1:42" s="1" customFormat="1" ht="42" customHeight="1" outlineLevel="3" x14ac:dyDescent="0.2">
      <c r="A737" s="42" t="s">
        <v>2062</v>
      </c>
      <c r="B737" s="42"/>
      <c r="C737" s="42"/>
      <c r="D737" s="42"/>
      <c r="E737" s="23"/>
      <c r="F737" s="26"/>
      <c r="G737" s="26"/>
      <c r="H737" s="26"/>
      <c r="I737" s="26"/>
      <c r="J737" s="26"/>
      <c r="K737" s="24"/>
      <c r="L737" s="43" t="s">
        <v>2063</v>
      </c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2" t="s">
        <v>2064</v>
      </c>
      <c r="AA737" s="42"/>
      <c r="AB737" s="23"/>
      <c r="AC737" s="24"/>
      <c r="AD737" s="15" t="s">
        <v>61</v>
      </c>
      <c r="AE737" s="16">
        <v>1</v>
      </c>
      <c r="AF737" s="17">
        <v>1360</v>
      </c>
      <c r="AG737" s="18"/>
      <c r="AH737" s="51">
        <f>AG737*AF737</f>
        <v>0</v>
      </c>
      <c r="AI737" s="16">
        <v>1</v>
      </c>
      <c r="AJ737" s="17">
        <v>1090</v>
      </c>
      <c r="AK737" s="18"/>
      <c r="AL737" s="51">
        <f>AK737*AJ737</f>
        <v>0</v>
      </c>
      <c r="AM737" s="16">
        <v>1</v>
      </c>
      <c r="AN737" s="17">
        <v>1230</v>
      </c>
      <c r="AO737" s="18"/>
      <c r="AP737" s="51">
        <f>AO737*AN737</f>
        <v>0</v>
      </c>
    </row>
    <row r="738" spans="1:42" s="1" customFormat="1" ht="42" customHeight="1" outlineLevel="3" x14ac:dyDescent="0.2">
      <c r="A738" s="42" t="s">
        <v>2065</v>
      </c>
      <c r="B738" s="42"/>
      <c r="C738" s="42"/>
      <c r="D738" s="42"/>
      <c r="E738" s="42" t="s">
        <v>28</v>
      </c>
      <c r="F738" s="42"/>
      <c r="G738" s="42"/>
      <c r="H738" s="42"/>
      <c r="I738" s="42"/>
      <c r="J738" s="42"/>
      <c r="K738" s="42"/>
      <c r="L738" s="43" t="s">
        <v>2066</v>
      </c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2" t="s">
        <v>2067</v>
      </c>
      <c r="AA738" s="42"/>
      <c r="AB738" s="42" t="s">
        <v>56</v>
      </c>
      <c r="AC738" s="42"/>
      <c r="AD738" s="15" t="s">
        <v>61</v>
      </c>
      <c r="AE738" s="16">
        <v>2</v>
      </c>
      <c r="AF738" s="19">
        <v>320</v>
      </c>
      <c r="AG738" s="18"/>
      <c r="AH738" s="51">
        <f>AG738*AF738</f>
        <v>0</v>
      </c>
      <c r="AI738" s="16">
        <v>2</v>
      </c>
      <c r="AJ738" s="19">
        <v>260</v>
      </c>
      <c r="AK738" s="18"/>
      <c r="AL738" s="51">
        <f>AK738*AJ738</f>
        <v>0</v>
      </c>
      <c r="AM738" s="16">
        <v>2</v>
      </c>
      <c r="AN738" s="19">
        <v>290</v>
      </c>
      <c r="AO738" s="18"/>
      <c r="AP738" s="51">
        <f>AO738*AN738</f>
        <v>0</v>
      </c>
    </row>
    <row r="739" spans="1:42" ht="11.1" customHeight="1" outlineLevel="1" x14ac:dyDescent="0.2">
      <c r="A739" s="9"/>
      <c r="B739" s="10"/>
      <c r="C739" s="10"/>
      <c r="D739" s="11"/>
      <c r="E739" s="9"/>
      <c r="F739" s="10"/>
      <c r="G739" s="10"/>
      <c r="H739" s="10"/>
      <c r="I739" s="10"/>
      <c r="J739" s="10"/>
      <c r="K739" s="11"/>
      <c r="L739" s="40" t="s">
        <v>2068</v>
      </c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9"/>
      <c r="AA739" s="11"/>
      <c r="AB739" s="9"/>
      <c r="AC739" s="11"/>
      <c r="AD739" s="12"/>
      <c r="AE739" s="20">
        <v>8</v>
      </c>
      <c r="AF739" s="25">
        <v>150</v>
      </c>
      <c r="AG739" s="14"/>
      <c r="AH739" s="50"/>
      <c r="AI739" s="20">
        <v>8</v>
      </c>
      <c r="AJ739" s="25">
        <v>120</v>
      </c>
      <c r="AK739" s="14"/>
      <c r="AL739" s="50"/>
      <c r="AM739" s="20">
        <v>8</v>
      </c>
      <c r="AN739" s="25">
        <v>140</v>
      </c>
      <c r="AO739" s="14"/>
      <c r="AP739" s="50"/>
    </row>
    <row r="740" spans="1:42" ht="11.1" customHeight="1" outlineLevel="2" x14ac:dyDescent="0.2">
      <c r="A740" s="9"/>
      <c r="B740" s="10"/>
      <c r="C740" s="10"/>
      <c r="D740" s="11"/>
      <c r="E740" s="9"/>
      <c r="F740" s="10"/>
      <c r="G740" s="10"/>
      <c r="H740" s="10"/>
      <c r="I740" s="10"/>
      <c r="J740" s="10"/>
      <c r="K740" s="11"/>
      <c r="L740" s="41" t="s">
        <v>2069</v>
      </c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9"/>
      <c r="AA740" s="11"/>
      <c r="AB740" s="9"/>
      <c r="AC740" s="11"/>
      <c r="AD740" s="12"/>
      <c r="AE740" s="20">
        <v>8</v>
      </c>
      <c r="AF740" s="25">
        <v>150</v>
      </c>
      <c r="AG740" s="14"/>
      <c r="AH740" s="50"/>
      <c r="AI740" s="20">
        <v>8</v>
      </c>
      <c r="AJ740" s="25">
        <v>120</v>
      </c>
      <c r="AK740" s="14"/>
      <c r="AL740" s="50"/>
      <c r="AM740" s="20">
        <v>8</v>
      </c>
      <c r="AN740" s="25">
        <v>140</v>
      </c>
      <c r="AO740" s="14"/>
      <c r="AP740" s="50"/>
    </row>
    <row r="741" spans="1:42" s="1" customFormat="1" ht="42" customHeight="1" outlineLevel="3" x14ac:dyDescent="0.2">
      <c r="A741" s="42" t="s">
        <v>2070</v>
      </c>
      <c r="B741" s="42"/>
      <c r="C741" s="42"/>
      <c r="D741" s="42"/>
      <c r="E741" s="42" t="s">
        <v>70</v>
      </c>
      <c r="F741" s="42"/>
      <c r="G741" s="42"/>
      <c r="H741" s="42"/>
      <c r="I741" s="42"/>
      <c r="J741" s="42"/>
      <c r="K741" s="42"/>
      <c r="L741" s="43" t="s">
        <v>2071</v>
      </c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2" t="s">
        <v>2072</v>
      </c>
      <c r="AA741" s="42"/>
      <c r="AB741" s="42" t="s">
        <v>104</v>
      </c>
      <c r="AC741" s="42"/>
      <c r="AD741" s="15" t="s">
        <v>26</v>
      </c>
      <c r="AE741" s="16">
        <v>8</v>
      </c>
      <c r="AF741" s="19">
        <v>150</v>
      </c>
      <c r="AG741" s="18"/>
      <c r="AH741" s="51">
        <f>AG741*AF741</f>
        <v>0</v>
      </c>
      <c r="AI741" s="16">
        <v>8</v>
      </c>
      <c r="AJ741" s="19">
        <v>120</v>
      </c>
      <c r="AK741" s="18"/>
      <c r="AL741" s="51">
        <f>AK741*AJ741</f>
        <v>0</v>
      </c>
      <c r="AM741" s="16">
        <v>8</v>
      </c>
      <c r="AN741" s="19">
        <v>140</v>
      </c>
      <c r="AO741" s="18"/>
      <c r="AP741" s="51">
        <f>AO741*AN741</f>
        <v>0</v>
      </c>
    </row>
    <row r="742" spans="1:42" ht="11.1" customHeight="1" outlineLevel="1" x14ac:dyDescent="0.2">
      <c r="A742" s="9"/>
      <c r="B742" s="10"/>
      <c r="C742" s="10"/>
      <c r="D742" s="11"/>
      <c r="E742" s="9"/>
      <c r="F742" s="10"/>
      <c r="G742" s="10"/>
      <c r="H742" s="10"/>
      <c r="I742" s="10"/>
      <c r="J742" s="10"/>
      <c r="K742" s="11"/>
      <c r="L742" s="40" t="s">
        <v>2073</v>
      </c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9"/>
      <c r="AA742" s="11"/>
      <c r="AB742" s="9"/>
      <c r="AC742" s="11"/>
      <c r="AD742" s="12"/>
      <c r="AE742" s="13"/>
      <c r="AF742" s="13"/>
      <c r="AG742" s="14"/>
      <c r="AH742" s="50"/>
      <c r="AI742" s="13"/>
      <c r="AJ742" s="13"/>
      <c r="AK742" s="14"/>
      <c r="AL742" s="50"/>
      <c r="AM742" s="13"/>
      <c r="AN742" s="13"/>
      <c r="AO742" s="14"/>
      <c r="AP742" s="50"/>
    </row>
    <row r="743" spans="1:42" ht="11.1" customHeight="1" outlineLevel="2" x14ac:dyDescent="0.2">
      <c r="A743" s="9"/>
      <c r="B743" s="10"/>
      <c r="C743" s="10"/>
      <c r="D743" s="11"/>
      <c r="E743" s="9"/>
      <c r="F743" s="10"/>
      <c r="G743" s="10"/>
      <c r="H743" s="10"/>
      <c r="I743" s="10"/>
      <c r="J743" s="10"/>
      <c r="K743" s="11"/>
      <c r="L743" s="41" t="s">
        <v>2074</v>
      </c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9"/>
      <c r="AA743" s="11"/>
      <c r="AB743" s="9"/>
      <c r="AC743" s="11"/>
      <c r="AD743" s="12"/>
      <c r="AE743" s="13"/>
      <c r="AF743" s="13"/>
      <c r="AG743" s="14"/>
      <c r="AH743" s="50"/>
      <c r="AI743" s="13"/>
      <c r="AJ743" s="13"/>
      <c r="AK743" s="14"/>
      <c r="AL743" s="50"/>
      <c r="AM743" s="13"/>
      <c r="AN743" s="13"/>
      <c r="AO743" s="14"/>
      <c r="AP743" s="50"/>
    </row>
    <row r="744" spans="1:42" s="1" customFormat="1" ht="42" customHeight="1" outlineLevel="3" x14ac:dyDescent="0.2">
      <c r="A744" s="42" t="s">
        <v>2075</v>
      </c>
      <c r="B744" s="42"/>
      <c r="C744" s="42"/>
      <c r="D744" s="42"/>
      <c r="E744" s="42" t="s">
        <v>28</v>
      </c>
      <c r="F744" s="42"/>
      <c r="G744" s="42"/>
      <c r="H744" s="42"/>
      <c r="I744" s="42"/>
      <c r="J744" s="42"/>
      <c r="K744" s="42"/>
      <c r="L744" s="43" t="s">
        <v>2076</v>
      </c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2" t="s">
        <v>2077</v>
      </c>
      <c r="AA744" s="42"/>
      <c r="AB744" s="42" t="s">
        <v>593</v>
      </c>
      <c r="AC744" s="42"/>
      <c r="AD744" s="15" t="s">
        <v>26</v>
      </c>
      <c r="AE744" s="16">
        <v>1</v>
      </c>
      <c r="AF744" s="17">
        <v>2110</v>
      </c>
      <c r="AG744" s="18"/>
      <c r="AH744" s="51">
        <f>AG744*AF744</f>
        <v>0</v>
      </c>
      <c r="AI744" s="16">
        <v>1</v>
      </c>
      <c r="AJ744" s="17">
        <v>1690</v>
      </c>
      <c r="AK744" s="18"/>
      <c r="AL744" s="51">
        <f>AK744*AJ744</f>
        <v>0</v>
      </c>
      <c r="AM744" s="16">
        <v>1</v>
      </c>
      <c r="AN744" s="17">
        <v>1900</v>
      </c>
      <c r="AO744" s="18"/>
      <c r="AP744" s="51">
        <f>AO744*AN744</f>
        <v>0</v>
      </c>
    </row>
    <row r="745" spans="1:42" s="1" customFormat="1" ht="42" customHeight="1" outlineLevel="3" x14ac:dyDescent="0.2">
      <c r="A745" s="42" t="s">
        <v>2078</v>
      </c>
      <c r="B745" s="42"/>
      <c r="C745" s="42"/>
      <c r="D745" s="42"/>
      <c r="E745" s="42" t="s">
        <v>28</v>
      </c>
      <c r="F745" s="42"/>
      <c r="G745" s="42"/>
      <c r="H745" s="42"/>
      <c r="I745" s="42"/>
      <c r="J745" s="42"/>
      <c r="K745" s="42"/>
      <c r="L745" s="43" t="s">
        <v>2079</v>
      </c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2" t="s">
        <v>2080</v>
      </c>
      <c r="AA745" s="42"/>
      <c r="AB745" s="42" t="s">
        <v>370</v>
      </c>
      <c r="AC745" s="42"/>
      <c r="AD745" s="15" t="s">
        <v>26</v>
      </c>
      <c r="AE745" s="16">
        <v>2</v>
      </c>
      <c r="AF745" s="19">
        <v>680</v>
      </c>
      <c r="AG745" s="18"/>
      <c r="AH745" s="51">
        <f>AG745*AF745</f>
        <v>0</v>
      </c>
      <c r="AI745" s="16">
        <v>2</v>
      </c>
      <c r="AJ745" s="19">
        <v>540</v>
      </c>
      <c r="AK745" s="18"/>
      <c r="AL745" s="51">
        <f>AK745*AJ745</f>
        <v>0</v>
      </c>
      <c r="AM745" s="16">
        <v>2</v>
      </c>
      <c r="AN745" s="19">
        <v>620</v>
      </c>
      <c r="AO745" s="18"/>
      <c r="AP745" s="51">
        <f>AO745*AN745</f>
        <v>0</v>
      </c>
    </row>
    <row r="746" spans="1:42" s="1" customFormat="1" ht="42" customHeight="1" outlineLevel="3" x14ac:dyDescent="0.2">
      <c r="A746" s="42" t="s">
        <v>2081</v>
      </c>
      <c r="B746" s="42"/>
      <c r="C746" s="42"/>
      <c r="D746" s="42"/>
      <c r="E746" s="42" t="s">
        <v>28</v>
      </c>
      <c r="F746" s="42"/>
      <c r="G746" s="42"/>
      <c r="H746" s="42"/>
      <c r="I746" s="42"/>
      <c r="J746" s="42"/>
      <c r="K746" s="42"/>
      <c r="L746" s="43" t="s">
        <v>2082</v>
      </c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2" t="s">
        <v>2081</v>
      </c>
      <c r="AA746" s="42"/>
      <c r="AB746" s="42" t="s">
        <v>462</v>
      </c>
      <c r="AC746" s="42"/>
      <c r="AD746" s="15" t="s">
        <v>26</v>
      </c>
      <c r="AE746" s="16">
        <v>6</v>
      </c>
      <c r="AF746" s="17">
        <v>1240</v>
      </c>
      <c r="AG746" s="18"/>
      <c r="AH746" s="51">
        <f>AG746*AF746</f>
        <v>0</v>
      </c>
      <c r="AI746" s="16">
        <v>6</v>
      </c>
      <c r="AJ746" s="19">
        <v>990</v>
      </c>
      <c r="AK746" s="18"/>
      <c r="AL746" s="51">
        <f>AK746*AJ746</f>
        <v>0</v>
      </c>
      <c r="AM746" s="16">
        <v>6</v>
      </c>
      <c r="AN746" s="17">
        <v>1120</v>
      </c>
      <c r="AO746" s="18"/>
      <c r="AP746" s="51">
        <f>AO746*AN746</f>
        <v>0</v>
      </c>
    </row>
    <row r="747" spans="1:42" s="1" customFormat="1" ht="42" customHeight="1" outlineLevel="3" x14ac:dyDescent="0.2">
      <c r="A747" s="42" t="s">
        <v>2083</v>
      </c>
      <c r="B747" s="42"/>
      <c r="C747" s="42"/>
      <c r="D747" s="42"/>
      <c r="E747" s="42" t="s">
        <v>28</v>
      </c>
      <c r="F747" s="42"/>
      <c r="G747" s="42"/>
      <c r="H747" s="42"/>
      <c r="I747" s="42"/>
      <c r="J747" s="42"/>
      <c r="K747" s="42"/>
      <c r="L747" s="43" t="s">
        <v>2084</v>
      </c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2" t="s">
        <v>2085</v>
      </c>
      <c r="AA747" s="42"/>
      <c r="AB747" s="42" t="s">
        <v>81</v>
      </c>
      <c r="AC747" s="42"/>
      <c r="AD747" s="15" t="s">
        <v>26</v>
      </c>
      <c r="AE747" s="16">
        <v>1</v>
      </c>
      <c r="AF747" s="19">
        <v>210</v>
      </c>
      <c r="AG747" s="18"/>
      <c r="AH747" s="51">
        <f>AG747*AF747</f>
        <v>0</v>
      </c>
      <c r="AI747" s="16">
        <v>1</v>
      </c>
      <c r="AJ747" s="19">
        <v>170</v>
      </c>
      <c r="AK747" s="18"/>
      <c r="AL747" s="51">
        <f>AK747*AJ747</f>
        <v>0</v>
      </c>
      <c r="AM747" s="16">
        <v>1</v>
      </c>
      <c r="AN747" s="19">
        <v>190</v>
      </c>
      <c r="AO747" s="18"/>
      <c r="AP747" s="51">
        <f>AO747*AN747</f>
        <v>0</v>
      </c>
    </row>
    <row r="748" spans="1:42" ht="11.1" customHeight="1" outlineLevel="2" x14ac:dyDescent="0.2">
      <c r="A748" s="9"/>
      <c r="B748" s="10"/>
      <c r="C748" s="10"/>
      <c r="D748" s="11"/>
      <c r="E748" s="9"/>
      <c r="F748" s="10"/>
      <c r="G748" s="10"/>
      <c r="H748" s="10"/>
      <c r="I748" s="10"/>
      <c r="J748" s="10"/>
      <c r="K748" s="11"/>
      <c r="L748" s="41" t="s">
        <v>2086</v>
      </c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9"/>
      <c r="AA748" s="11"/>
      <c r="AB748" s="9"/>
      <c r="AC748" s="11"/>
      <c r="AD748" s="12"/>
      <c r="AE748" s="13"/>
      <c r="AF748" s="13"/>
      <c r="AG748" s="14"/>
      <c r="AH748" s="50"/>
      <c r="AI748" s="13"/>
      <c r="AJ748" s="13"/>
      <c r="AK748" s="14"/>
      <c r="AL748" s="50"/>
      <c r="AM748" s="13"/>
      <c r="AN748" s="13"/>
      <c r="AO748" s="14"/>
      <c r="AP748" s="50"/>
    </row>
    <row r="749" spans="1:42" s="1" customFormat="1" ht="42" customHeight="1" outlineLevel="3" x14ac:dyDescent="0.2">
      <c r="A749" s="42" t="s">
        <v>2087</v>
      </c>
      <c r="B749" s="42"/>
      <c r="C749" s="42"/>
      <c r="D749" s="42"/>
      <c r="E749" s="42" t="s">
        <v>28</v>
      </c>
      <c r="F749" s="42"/>
      <c r="G749" s="42"/>
      <c r="H749" s="42"/>
      <c r="I749" s="42"/>
      <c r="J749" s="42"/>
      <c r="K749" s="42"/>
      <c r="L749" s="43" t="s">
        <v>2088</v>
      </c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2" t="s">
        <v>2089</v>
      </c>
      <c r="AA749" s="42"/>
      <c r="AB749" s="42" t="s">
        <v>2090</v>
      </c>
      <c r="AC749" s="42"/>
      <c r="AD749" s="15" t="s">
        <v>26</v>
      </c>
      <c r="AE749" s="16">
        <v>3</v>
      </c>
      <c r="AF749" s="17">
        <v>3290</v>
      </c>
      <c r="AG749" s="18"/>
      <c r="AH749" s="51">
        <f>AG749*AF749</f>
        <v>0</v>
      </c>
      <c r="AI749" s="16">
        <v>3</v>
      </c>
      <c r="AJ749" s="17">
        <v>2630</v>
      </c>
      <c r="AK749" s="18"/>
      <c r="AL749" s="51">
        <f>AK749*AJ749</f>
        <v>0</v>
      </c>
      <c r="AM749" s="16">
        <v>3</v>
      </c>
      <c r="AN749" s="17">
        <v>2970</v>
      </c>
      <c r="AO749" s="18"/>
      <c r="AP749" s="51">
        <f>AO749*AN749</f>
        <v>0</v>
      </c>
    </row>
    <row r="750" spans="1:42" s="1" customFormat="1" ht="42" customHeight="1" outlineLevel="3" x14ac:dyDescent="0.2">
      <c r="A750" s="42" t="s">
        <v>2091</v>
      </c>
      <c r="B750" s="42"/>
      <c r="C750" s="42"/>
      <c r="D750" s="42"/>
      <c r="E750" s="42" t="s">
        <v>28</v>
      </c>
      <c r="F750" s="42"/>
      <c r="G750" s="42"/>
      <c r="H750" s="42"/>
      <c r="I750" s="42"/>
      <c r="J750" s="42"/>
      <c r="K750" s="42"/>
      <c r="L750" s="43" t="s">
        <v>2092</v>
      </c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2" t="s">
        <v>2093</v>
      </c>
      <c r="AA750" s="42"/>
      <c r="AB750" s="42" t="s">
        <v>2094</v>
      </c>
      <c r="AC750" s="42"/>
      <c r="AD750" s="15" t="s">
        <v>26</v>
      </c>
      <c r="AE750" s="16">
        <v>1</v>
      </c>
      <c r="AF750" s="17">
        <v>4180</v>
      </c>
      <c r="AG750" s="18"/>
      <c r="AH750" s="51">
        <f>AG750*AF750</f>
        <v>0</v>
      </c>
      <c r="AI750" s="16">
        <v>1</v>
      </c>
      <c r="AJ750" s="17">
        <v>3340</v>
      </c>
      <c r="AK750" s="18"/>
      <c r="AL750" s="51">
        <f>AK750*AJ750</f>
        <v>0</v>
      </c>
      <c r="AM750" s="16">
        <v>1</v>
      </c>
      <c r="AN750" s="17">
        <v>3770</v>
      </c>
      <c r="AO750" s="18"/>
      <c r="AP750" s="51">
        <f>AO750*AN750</f>
        <v>0</v>
      </c>
    </row>
    <row r="751" spans="1:42" s="1" customFormat="1" ht="42" customHeight="1" outlineLevel="3" x14ac:dyDescent="0.2">
      <c r="A751" s="42" t="s">
        <v>2095</v>
      </c>
      <c r="B751" s="42"/>
      <c r="C751" s="42"/>
      <c r="D751" s="42"/>
      <c r="E751" s="42" t="s">
        <v>28</v>
      </c>
      <c r="F751" s="42"/>
      <c r="G751" s="42"/>
      <c r="H751" s="42"/>
      <c r="I751" s="42"/>
      <c r="J751" s="42"/>
      <c r="K751" s="42"/>
      <c r="L751" s="43" t="s">
        <v>2096</v>
      </c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2" t="s">
        <v>2097</v>
      </c>
      <c r="AA751" s="42"/>
      <c r="AB751" s="42" t="s">
        <v>2098</v>
      </c>
      <c r="AC751" s="42"/>
      <c r="AD751" s="15" t="s">
        <v>26</v>
      </c>
      <c r="AE751" s="16">
        <v>1</v>
      </c>
      <c r="AF751" s="17">
        <v>7230</v>
      </c>
      <c r="AG751" s="18"/>
      <c r="AH751" s="51">
        <f>AG751*AF751</f>
        <v>0</v>
      </c>
      <c r="AI751" s="16">
        <v>1</v>
      </c>
      <c r="AJ751" s="17">
        <v>5780</v>
      </c>
      <c r="AK751" s="18"/>
      <c r="AL751" s="51">
        <f>AK751*AJ751</f>
        <v>0</v>
      </c>
      <c r="AM751" s="16">
        <v>1</v>
      </c>
      <c r="AN751" s="17">
        <v>6510</v>
      </c>
      <c r="AO751" s="18"/>
      <c r="AP751" s="51">
        <f>AO751*AN751</f>
        <v>0</v>
      </c>
    </row>
    <row r="752" spans="1:42" s="1" customFormat="1" ht="42" customHeight="1" outlineLevel="3" x14ac:dyDescent="0.2">
      <c r="A752" s="42" t="s">
        <v>2099</v>
      </c>
      <c r="B752" s="42"/>
      <c r="C752" s="42"/>
      <c r="D752" s="42"/>
      <c r="E752" s="42" t="s">
        <v>28</v>
      </c>
      <c r="F752" s="42"/>
      <c r="G752" s="42"/>
      <c r="H752" s="42"/>
      <c r="I752" s="42"/>
      <c r="J752" s="42"/>
      <c r="K752" s="42"/>
      <c r="L752" s="43" t="s">
        <v>2100</v>
      </c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2" t="s">
        <v>2101</v>
      </c>
      <c r="AA752" s="42"/>
      <c r="AB752" s="42" t="s">
        <v>2102</v>
      </c>
      <c r="AC752" s="42"/>
      <c r="AD752" s="15" t="s">
        <v>26</v>
      </c>
      <c r="AE752" s="16">
        <v>1</v>
      </c>
      <c r="AF752" s="17">
        <v>6890</v>
      </c>
      <c r="AG752" s="18"/>
      <c r="AH752" s="51">
        <f>AG752*AF752</f>
        <v>0</v>
      </c>
      <c r="AI752" s="16">
        <v>1</v>
      </c>
      <c r="AJ752" s="17">
        <v>5510</v>
      </c>
      <c r="AK752" s="18"/>
      <c r="AL752" s="51">
        <f>AK752*AJ752</f>
        <v>0</v>
      </c>
      <c r="AM752" s="16">
        <v>1</v>
      </c>
      <c r="AN752" s="17">
        <v>6210</v>
      </c>
      <c r="AO752" s="18"/>
      <c r="AP752" s="51">
        <f>AO752*AN752</f>
        <v>0</v>
      </c>
    </row>
    <row r="753" spans="1:42" s="1" customFormat="1" ht="42" customHeight="1" outlineLevel="3" x14ac:dyDescent="0.2">
      <c r="A753" s="42" t="s">
        <v>2103</v>
      </c>
      <c r="B753" s="42"/>
      <c r="C753" s="42"/>
      <c r="D753" s="42"/>
      <c r="E753" s="42" t="s">
        <v>28</v>
      </c>
      <c r="F753" s="42"/>
      <c r="G753" s="42"/>
      <c r="H753" s="42"/>
      <c r="I753" s="42"/>
      <c r="J753" s="42"/>
      <c r="K753" s="42"/>
      <c r="L753" s="43" t="s">
        <v>2104</v>
      </c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2" t="s">
        <v>2105</v>
      </c>
      <c r="AA753" s="42"/>
      <c r="AB753" s="42" t="s">
        <v>2106</v>
      </c>
      <c r="AC753" s="42"/>
      <c r="AD753" s="15" t="s">
        <v>26</v>
      </c>
      <c r="AE753" s="16">
        <v>2</v>
      </c>
      <c r="AF753" s="17">
        <v>12300</v>
      </c>
      <c r="AG753" s="18"/>
      <c r="AH753" s="51">
        <f>AG753*AF753</f>
        <v>0</v>
      </c>
      <c r="AI753" s="16">
        <v>2</v>
      </c>
      <c r="AJ753" s="17">
        <v>9840</v>
      </c>
      <c r="AK753" s="18"/>
      <c r="AL753" s="51">
        <f>AK753*AJ753</f>
        <v>0</v>
      </c>
      <c r="AM753" s="16">
        <v>2</v>
      </c>
      <c r="AN753" s="17">
        <v>11070</v>
      </c>
      <c r="AO753" s="18"/>
      <c r="AP753" s="51">
        <f>AO753*AN753</f>
        <v>0</v>
      </c>
    </row>
    <row r="754" spans="1:42" s="1" customFormat="1" ht="42" customHeight="1" outlineLevel="3" x14ac:dyDescent="0.2">
      <c r="A754" s="42" t="s">
        <v>2107</v>
      </c>
      <c r="B754" s="42"/>
      <c r="C754" s="42"/>
      <c r="D754" s="42"/>
      <c r="E754" s="42" t="s">
        <v>28</v>
      </c>
      <c r="F754" s="42"/>
      <c r="G754" s="42"/>
      <c r="H754" s="42"/>
      <c r="I754" s="42"/>
      <c r="J754" s="42"/>
      <c r="K754" s="42"/>
      <c r="L754" s="43" t="s">
        <v>2108</v>
      </c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2" t="s">
        <v>2109</v>
      </c>
      <c r="AA754" s="42"/>
      <c r="AB754" s="42" t="s">
        <v>324</v>
      </c>
      <c r="AC754" s="42"/>
      <c r="AD754" s="15" t="s">
        <v>26</v>
      </c>
      <c r="AE754" s="16">
        <v>44</v>
      </c>
      <c r="AF754" s="19">
        <v>840</v>
      </c>
      <c r="AG754" s="18"/>
      <c r="AH754" s="51">
        <f>AG754*AF754</f>
        <v>0</v>
      </c>
      <c r="AI754" s="16">
        <v>44</v>
      </c>
      <c r="AJ754" s="19">
        <v>670</v>
      </c>
      <c r="AK754" s="18"/>
      <c r="AL754" s="51">
        <f>AK754*AJ754</f>
        <v>0</v>
      </c>
      <c r="AM754" s="16">
        <v>44</v>
      </c>
      <c r="AN754" s="19">
        <v>760</v>
      </c>
      <c r="AO754" s="18"/>
      <c r="AP754" s="51">
        <f>AO754*AN754</f>
        <v>0</v>
      </c>
    </row>
    <row r="755" spans="1:42" s="1" customFormat="1" ht="42" customHeight="1" outlineLevel="3" x14ac:dyDescent="0.2">
      <c r="A755" s="42" t="s">
        <v>2110</v>
      </c>
      <c r="B755" s="42"/>
      <c r="C755" s="42"/>
      <c r="D755" s="42"/>
      <c r="E755" s="42" t="s">
        <v>28</v>
      </c>
      <c r="F755" s="42"/>
      <c r="G755" s="42"/>
      <c r="H755" s="42"/>
      <c r="I755" s="42"/>
      <c r="J755" s="42"/>
      <c r="K755" s="42"/>
      <c r="L755" s="43" t="s">
        <v>2111</v>
      </c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2" t="s">
        <v>2112</v>
      </c>
      <c r="AA755" s="42"/>
      <c r="AB755" s="42" t="s">
        <v>276</v>
      </c>
      <c r="AC755" s="42"/>
      <c r="AD755" s="15" t="s">
        <v>61</v>
      </c>
      <c r="AE755" s="16">
        <v>4</v>
      </c>
      <c r="AF755" s="19">
        <v>740</v>
      </c>
      <c r="AG755" s="18"/>
      <c r="AH755" s="51">
        <f>AG755*AF755</f>
        <v>0</v>
      </c>
      <c r="AI755" s="16">
        <v>4</v>
      </c>
      <c r="AJ755" s="19">
        <v>590</v>
      </c>
      <c r="AK755" s="18"/>
      <c r="AL755" s="51">
        <f>AK755*AJ755</f>
        <v>0</v>
      </c>
      <c r="AM755" s="16">
        <v>4</v>
      </c>
      <c r="AN755" s="19">
        <v>670</v>
      </c>
      <c r="AO755" s="18"/>
      <c r="AP755" s="51">
        <f>AO755*AN755</f>
        <v>0</v>
      </c>
    </row>
    <row r="756" spans="1:42" ht="11.1" customHeight="1" outlineLevel="2" x14ac:dyDescent="0.2">
      <c r="A756" s="9"/>
      <c r="B756" s="10"/>
      <c r="C756" s="10"/>
      <c r="D756" s="11"/>
      <c r="E756" s="9"/>
      <c r="F756" s="10"/>
      <c r="G756" s="10"/>
      <c r="H756" s="10"/>
      <c r="I756" s="10"/>
      <c r="J756" s="10"/>
      <c r="K756" s="11"/>
      <c r="L756" s="41" t="s">
        <v>2113</v>
      </c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9"/>
      <c r="AA756" s="11"/>
      <c r="AB756" s="9"/>
      <c r="AC756" s="11"/>
      <c r="AD756" s="12"/>
      <c r="AE756" s="20">
        <v>268</v>
      </c>
      <c r="AF756" s="25">
        <v>130</v>
      </c>
      <c r="AG756" s="14"/>
      <c r="AH756" s="50"/>
      <c r="AI756" s="20">
        <v>268</v>
      </c>
      <c r="AJ756" s="25">
        <v>100</v>
      </c>
      <c r="AK756" s="14"/>
      <c r="AL756" s="50"/>
      <c r="AM756" s="20">
        <v>268</v>
      </c>
      <c r="AN756" s="25">
        <v>120</v>
      </c>
      <c r="AO756" s="14"/>
      <c r="AP756" s="50"/>
    </row>
    <row r="757" spans="1:42" s="1" customFormat="1" ht="42" customHeight="1" outlineLevel="3" x14ac:dyDescent="0.2">
      <c r="A757" s="42" t="s">
        <v>2114</v>
      </c>
      <c r="B757" s="42"/>
      <c r="C757" s="42"/>
      <c r="D757" s="42"/>
      <c r="E757" s="42" t="s">
        <v>28</v>
      </c>
      <c r="F757" s="42"/>
      <c r="G757" s="42"/>
      <c r="H757" s="42"/>
      <c r="I757" s="42"/>
      <c r="J757" s="42"/>
      <c r="K757" s="42"/>
      <c r="L757" s="43" t="s">
        <v>2115</v>
      </c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2" t="s">
        <v>2116</v>
      </c>
      <c r="AA757" s="42"/>
      <c r="AB757" s="42" t="s">
        <v>60</v>
      </c>
      <c r="AC757" s="42"/>
      <c r="AD757" s="15" t="s">
        <v>2117</v>
      </c>
      <c r="AE757" s="16">
        <v>268</v>
      </c>
      <c r="AF757" s="19">
        <v>130</v>
      </c>
      <c r="AG757" s="18"/>
      <c r="AH757" s="51">
        <f>AG757*AF757</f>
        <v>0</v>
      </c>
      <c r="AI757" s="16">
        <v>268</v>
      </c>
      <c r="AJ757" s="19">
        <v>100</v>
      </c>
      <c r="AK757" s="18"/>
      <c r="AL757" s="51">
        <f>AK757*AJ757</f>
        <v>0</v>
      </c>
      <c r="AM757" s="16">
        <v>268</v>
      </c>
      <c r="AN757" s="19">
        <v>120</v>
      </c>
      <c r="AO757" s="18"/>
      <c r="AP757" s="51">
        <f>AO757*AN757</f>
        <v>0</v>
      </c>
    </row>
    <row r="758" spans="1:42" ht="11.1" customHeight="1" outlineLevel="2" x14ac:dyDescent="0.2">
      <c r="A758" s="9"/>
      <c r="B758" s="10"/>
      <c r="C758" s="10"/>
      <c r="D758" s="11"/>
      <c r="E758" s="9"/>
      <c r="F758" s="10"/>
      <c r="G758" s="10"/>
      <c r="H758" s="10"/>
      <c r="I758" s="10"/>
      <c r="J758" s="10"/>
      <c r="K758" s="11"/>
      <c r="L758" s="41" t="s">
        <v>2118</v>
      </c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9"/>
      <c r="AA758" s="11"/>
      <c r="AB758" s="9"/>
      <c r="AC758" s="11"/>
      <c r="AD758" s="12"/>
      <c r="AE758" s="20">
        <v>7</v>
      </c>
      <c r="AF758" s="22">
        <v>3600</v>
      </c>
      <c r="AG758" s="14"/>
      <c r="AH758" s="50"/>
      <c r="AI758" s="20">
        <v>7</v>
      </c>
      <c r="AJ758" s="22">
        <v>2880</v>
      </c>
      <c r="AK758" s="14"/>
      <c r="AL758" s="50"/>
      <c r="AM758" s="20">
        <v>7</v>
      </c>
      <c r="AN758" s="22">
        <v>3240</v>
      </c>
      <c r="AO758" s="14"/>
      <c r="AP758" s="50"/>
    </row>
    <row r="759" spans="1:42" s="1" customFormat="1" ht="42" customHeight="1" outlineLevel="3" x14ac:dyDescent="0.2">
      <c r="A759" s="42" t="s">
        <v>2119</v>
      </c>
      <c r="B759" s="42"/>
      <c r="C759" s="42"/>
      <c r="D759" s="42"/>
      <c r="E759" s="42" t="s">
        <v>28</v>
      </c>
      <c r="F759" s="42"/>
      <c r="G759" s="42"/>
      <c r="H759" s="42"/>
      <c r="I759" s="42"/>
      <c r="J759" s="42"/>
      <c r="K759" s="42"/>
      <c r="L759" s="43" t="s">
        <v>2120</v>
      </c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2" t="s">
        <v>2121</v>
      </c>
      <c r="AA759" s="42"/>
      <c r="AB759" s="42" t="s">
        <v>124</v>
      </c>
      <c r="AC759" s="42"/>
      <c r="AD759" s="15" t="s">
        <v>26</v>
      </c>
      <c r="AE759" s="16">
        <v>7</v>
      </c>
      <c r="AF759" s="17">
        <v>3600</v>
      </c>
      <c r="AG759" s="18"/>
      <c r="AH759" s="51">
        <f>AG759*AF759</f>
        <v>0</v>
      </c>
      <c r="AI759" s="16">
        <v>7</v>
      </c>
      <c r="AJ759" s="17">
        <v>2880</v>
      </c>
      <c r="AK759" s="18"/>
      <c r="AL759" s="51">
        <f>AK759*AJ759</f>
        <v>0</v>
      </c>
      <c r="AM759" s="16">
        <v>7</v>
      </c>
      <c r="AN759" s="17">
        <v>3240</v>
      </c>
      <c r="AO759" s="18"/>
      <c r="AP759" s="51">
        <f>AO759*AN759</f>
        <v>0</v>
      </c>
    </row>
    <row r="760" spans="1:42" ht="11.1" customHeight="1" outlineLevel="2" x14ac:dyDescent="0.2">
      <c r="A760" s="9"/>
      <c r="B760" s="10"/>
      <c r="C760" s="10"/>
      <c r="D760" s="11"/>
      <c r="E760" s="9"/>
      <c r="F760" s="10"/>
      <c r="G760" s="10"/>
      <c r="H760" s="10"/>
      <c r="I760" s="10"/>
      <c r="J760" s="10"/>
      <c r="K760" s="11"/>
      <c r="L760" s="41" t="s">
        <v>2122</v>
      </c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9"/>
      <c r="AA760" s="11"/>
      <c r="AB760" s="9"/>
      <c r="AC760" s="11"/>
      <c r="AD760" s="12"/>
      <c r="AE760" s="20">
        <v>1</v>
      </c>
      <c r="AF760" s="22">
        <v>39000</v>
      </c>
      <c r="AG760" s="14"/>
      <c r="AH760" s="50"/>
      <c r="AI760" s="20">
        <v>1</v>
      </c>
      <c r="AJ760" s="22">
        <v>31200</v>
      </c>
      <c r="AK760" s="14"/>
      <c r="AL760" s="50"/>
      <c r="AM760" s="20">
        <v>1</v>
      </c>
      <c r="AN760" s="22">
        <v>35100</v>
      </c>
      <c r="AO760" s="14"/>
      <c r="AP760" s="50"/>
    </row>
    <row r="761" spans="1:42" s="1" customFormat="1" ht="42" customHeight="1" outlineLevel="3" x14ac:dyDescent="0.2">
      <c r="A761" s="42" t="s">
        <v>2123</v>
      </c>
      <c r="B761" s="42"/>
      <c r="C761" s="42"/>
      <c r="D761" s="42"/>
      <c r="E761" s="42" t="s">
        <v>28</v>
      </c>
      <c r="F761" s="42"/>
      <c r="G761" s="42"/>
      <c r="H761" s="42"/>
      <c r="I761" s="42"/>
      <c r="J761" s="42"/>
      <c r="K761" s="42"/>
      <c r="L761" s="43" t="s">
        <v>2124</v>
      </c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2" t="s">
        <v>2125</v>
      </c>
      <c r="AA761" s="42"/>
      <c r="AB761" s="23"/>
      <c r="AC761" s="24"/>
      <c r="AD761" s="15" t="s">
        <v>26</v>
      </c>
      <c r="AE761" s="16">
        <v>1</v>
      </c>
      <c r="AF761" s="17">
        <v>39000</v>
      </c>
      <c r="AG761" s="18"/>
      <c r="AH761" s="51">
        <f>AG761*AF761</f>
        <v>0</v>
      </c>
      <c r="AI761" s="16">
        <v>1</v>
      </c>
      <c r="AJ761" s="17">
        <v>31200</v>
      </c>
      <c r="AK761" s="18"/>
      <c r="AL761" s="51">
        <f>AK761*AJ761</f>
        <v>0</v>
      </c>
      <c r="AM761" s="16">
        <v>1</v>
      </c>
      <c r="AN761" s="17">
        <v>35100</v>
      </c>
      <c r="AO761" s="18"/>
      <c r="AP761" s="51">
        <f>AO761*AN761</f>
        <v>0</v>
      </c>
    </row>
    <row r="762" spans="1:42" ht="11.1" customHeight="1" outlineLevel="1" x14ac:dyDescent="0.2">
      <c r="A762" s="9"/>
      <c r="B762" s="10"/>
      <c r="C762" s="10"/>
      <c r="D762" s="11"/>
      <c r="E762" s="9"/>
      <c r="F762" s="10"/>
      <c r="G762" s="10"/>
      <c r="H762" s="10"/>
      <c r="I762" s="10"/>
      <c r="J762" s="10"/>
      <c r="K762" s="11"/>
      <c r="L762" s="40" t="s">
        <v>2126</v>
      </c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9"/>
      <c r="AA762" s="11"/>
      <c r="AB762" s="9"/>
      <c r="AC762" s="11"/>
      <c r="AD762" s="12"/>
      <c r="AE762" s="13"/>
      <c r="AF762" s="13"/>
      <c r="AG762" s="14"/>
      <c r="AH762" s="50"/>
      <c r="AI762" s="13"/>
      <c r="AJ762" s="13"/>
      <c r="AK762" s="14"/>
      <c r="AL762" s="50"/>
      <c r="AM762" s="13"/>
      <c r="AN762" s="13"/>
      <c r="AO762" s="14"/>
      <c r="AP762" s="50"/>
    </row>
    <row r="763" spans="1:42" ht="11.1" customHeight="1" outlineLevel="2" x14ac:dyDescent="0.2">
      <c r="A763" s="9"/>
      <c r="B763" s="10"/>
      <c r="C763" s="10"/>
      <c r="D763" s="11"/>
      <c r="E763" s="9"/>
      <c r="F763" s="10"/>
      <c r="G763" s="10"/>
      <c r="H763" s="10"/>
      <c r="I763" s="10"/>
      <c r="J763" s="10"/>
      <c r="K763" s="11"/>
      <c r="L763" s="41" t="s">
        <v>2127</v>
      </c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9"/>
      <c r="AA763" s="11"/>
      <c r="AB763" s="9"/>
      <c r="AC763" s="11"/>
      <c r="AD763" s="12"/>
      <c r="AE763" s="13"/>
      <c r="AF763" s="13"/>
      <c r="AG763" s="14"/>
      <c r="AH763" s="50"/>
      <c r="AI763" s="13"/>
      <c r="AJ763" s="13"/>
      <c r="AK763" s="14"/>
      <c r="AL763" s="50"/>
      <c r="AM763" s="13"/>
      <c r="AN763" s="13"/>
      <c r="AO763" s="14"/>
      <c r="AP763" s="50"/>
    </row>
    <row r="764" spans="1:42" s="1" customFormat="1" ht="42" customHeight="1" outlineLevel="3" x14ac:dyDescent="0.2">
      <c r="A764" s="42" t="s">
        <v>2128</v>
      </c>
      <c r="B764" s="42"/>
      <c r="C764" s="42"/>
      <c r="D764" s="42"/>
      <c r="E764" s="42" t="s">
        <v>28</v>
      </c>
      <c r="F764" s="42"/>
      <c r="G764" s="42"/>
      <c r="H764" s="42"/>
      <c r="I764" s="42"/>
      <c r="J764" s="42"/>
      <c r="K764" s="42"/>
      <c r="L764" s="43" t="s">
        <v>2129</v>
      </c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2" t="s">
        <v>2130</v>
      </c>
      <c r="AA764" s="42"/>
      <c r="AB764" s="42" t="s">
        <v>48</v>
      </c>
      <c r="AC764" s="42"/>
      <c r="AD764" s="15" t="s">
        <v>26</v>
      </c>
      <c r="AE764" s="16">
        <v>8</v>
      </c>
      <c r="AF764" s="19">
        <v>520</v>
      </c>
      <c r="AG764" s="18"/>
      <c r="AH764" s="51">
        <f>AG764*AF764</f>
        <v>0</v>
      </c>
      <c r="AI764" s="16">
        <v>8</v>
      </c>
      <c r="AJ764" s="19">
        <v>420</v>
      </c>
      <c r="AK764" s="18"/>
      <c r="AL764" s="51">
        <f>AK764*AJ764</f>
        <v>0</v>
      </c>
      <c r="AM764" s="16">
        <v>8</v>
      </c>
      <c r="AN764" s="19">
        <v>470</v>
      </c>
      <c r="AO764" s="18"/>
      <c r="AP764" s="51">
        <f>AO764*AN764</f>
        <v>0</v>
      </c>
    </row>
    <row r="765" spans="1:42" s="1" customFormat="1" ht="42" customHeight="1" outlineLevel="3" x14ac:dyDescent="0.2">
      <c r="A765" s="42" t="s">
        <v>2131</v>
      </c>
      <c r="B765" s="42"/>
      <c r="C765" s="42"/>
      <c r="D765" s="42"/>
      <c r="E765" s="42" t="s">
        <v>28</v>
      </c>
      <c r="F765" s="42"/>
      <c r="G765" s="42"/>
      <c r="H765" s="42"/>
      <c r="I765" s="42"/>
      <c r="J765" s="42"/>
      <c r="K765" s="42"/>
      <c r="L765" s="43" t="s">
        <v>2132</v>
      </c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2" t="s">
        <v>2131</v>
      </c>
      <c r="AA765" s="42"/>
      <c r="AB765" s="42" t="s">
        <v>95</v>
      </c>
      <c r="AC765" s="42"/>
      <c r="AD765" s="15" t="s">
        <v>26</v>
      </c>
      <c r="AE765" s="16">
        <v>1</v>
      </c>
      <c r="AF765" s="19">
        <v>630</v>
      </c>
      <c r="AG765" s="18"/>
      <c r="AH765" s="51">
        <f>AG765*AF765</f>
        <v>0</v>
      </c>
      <c r="AI765" s="16">
        <v>1</v>
      </c>
      <c r="AJ765" s="19">
        <v>500</v>
      </c>
      <c r="AK765" s="18"/>
      <c r="AL765" s="51">
        <f>AK765*AJ765</f>
        <v>0</v>
      </c>
      <c r="AM765" s="16">
        <v>1</v>
      </c>
      <c r="AN765" s="19">
        <v>570</v>
      </c>
      <c r="AO765" s="18"/>
      <c r="AP765" s="51">
        <f>AO765*AN765</f>
        <v>0</v>
      </c>
    </row>
    <row r="766" spans="1:42" s="1" customFormat="1" ht="42" customHeight="1" outlineLevel="3" x14ac:dyDescent="0.2">
      <c r="A766" s="42" t="s">
        <v>2133</v>
      </c>
      <c r="B766" s="42"/>
      <c r="C766" s="42"/>
      <c r="D766" s="42"/>
      <c r="E766" s="42" t="s">
        <v>28</v>
      </c>
      <c r="F766" s="42"/>
      <c r="G766" s="42"/>
      <c r="H766" s="42"/>
      <c r="I766" s="42"/>
      <c r="J766" s="42"/>
      <c r="K766" s="42"/>
      <c r="L766" s="43" t="s">
        <v>2134</v>
      </c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2" t="s">
        <v>2135</v>
      </c>
      <c r="AA766" s="42"/>
      <c r="AB766" s="42" t="s">
        <v>65</v>
      </c>
      <c r="AC766" s="42"/>
      <c r="AD766" s="15" t="s">
        <v>26</v>
      </c>
      <c r="AE766" s="16">
        <v>3</v>
      </c>
      <c r="AF766" s="19">
        <v>660</v>
      </c>
      <c r="AG766" s="18"/>
      <c r="AH766" s="51">
        <f>AG766*AF766</f>
        <v>0</v>
      </c>
      <c r="AI766" s="16">
        <v>3</v>
      </c>
      <c r="AJ766" s="19">
        <v>530</v>
      </c>
      <c r="AK766" s="18"/>
      <c r="AL766" s="51">
        <f>AK766*AJ766</f>
        <v>0</v>
      </c>
      <c r="AM766" s="16">
        <v>3</v>
      </c>
      <c r="AN766" s="19">
        <v>600</v>
      </c>
      <c r="AO766" s="18"/>
      <c r="AP766" s="51">
        <f>AO766*AN766</f>
        <v>0</v>
      </c>
    </row>
    <row r="767" spans="1:42" s="1" customFormat="1" ht="42" customHeight="1" outlineLevel="3" x14ac:dyDescent="0.2">
      <c r="A767" s="42" t="s">
        <v>2136</v>
      </c>
      <c r="B767" s="42"/>
      <c r="C767" s="42"/>
      <c r="D767" s="42"/>
      <c r="E767" s="42" t="s">
        <v>28</v>
      </c>
      <c r="F767" s="42"/>
      <c r="G767" s="42"/>
      <c r="H767" s="42"/>
      <c r="I767" s="42"/>
      <c r="J767" s="42"/>
      <c r="K767" s="42"/>
      <c r="L767" s="43" t="s">
        <v>2137</v>
      </c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2" t="s">
        <v>2138</v>
      </c>
      <c r="AA767" s="42"/>
      <c r="AB767" s="42" t="s">
        <v>60</v>
      </c>
      <c r="AC767" s="42"/>
      <c r="AD767" s="15" t="s">
        <v>26</v>
      </c>
      <c r="AE767" s="16">
        <v>69</v>
      </c>
      <c r="AF767" s="19">
        <v>130</v>
      </c>
      <c r="AG767" s="18"/>
      <c r="AH767" s="51">
        <f>AG767*AF767</f>
        <v>0</v>
      </c>
      <c r="AI767" s="16">
        <v>69</v>
      </c>
      <c r="AJ767" s="19">
        <v>100</v>
      </c>
      <c r="AK767" s="18"/>
      <c r="AL767" s="51">
        <f>AK767*AJ767</f>
        <v>0</v>
      </c>
      <c r="AM767" s="16">
        <v>69</v>
      </c>
      <c r="AN767" s="19">
        <v>120</v>
      </c>
      <c r="AO767" s="18"/>
      <c r="AP767" s="51">
        <f>AO767*AN767</f>
        <v>0</v>
      </c>
    </row>
    <row r="768" spans="1:42" ht="11.1" customHeight="1" outlineLevel="2" x14ac:dyDescent="0.2">
      <c r="A768" s="9"/>
      <c r="B768" s="10"/>
      <c r="C768" s="10"/>
      <c r="D768" s="11"/>
      <c r="E768" s="9"/>
      <c r="F768" s="10"/>
      <c r="G768" s="10"/>
      <c r="H768" s="10"/>
      <c r="I768" s="10"/>
      <c r="J768" s="10"/>
      <c r="K768" s="11"/>
      <c r="L768" s="41" t="s">
        <v>2139</v>
      </c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9"/>
      <c r="AA768" s="11"/>
      <c r="AB768" s="9"/>
      <c r="AC768" s="11"/>
      <c r="AD768" s="12"/>
      <c r="AE768" s="20">
        <v>2</v>
      </c>
      <c r="AF768" s="25">
        <v>450</v>
      </c>
      <c r="AG768" s="14"/>
      <c r="AH768" s="50"/>
      <c r="AI768" s="20">
        <v>2</v>
      </c>
      <c r="AJ768" s="25">
        <v>360</v>
      </c>
      <c r="AK768" s="14"/>
      <c r="AL768" s="50"/>
      <c r="AM768" s="20">
        <v>2</v>
      </c>
      <c r="AN768" s="25">
        <v>410</v>
      </c>
      <c r="AO768" s="14"/>
      <c r="AP768" s="50"/>
    </row>
    <row r="769" spans="1:42" s="1" customFormat="1" ht="42" customHeight="1" outlineLevel="3" x14ac:dyDescent="0.2">
      <c r="A769" s="42" t="s">
        <v>2140</v>
      </c>
      <c r="B769" s="42"/>
      <c r="C769" s="42"/>
      <c r="D769" s="42"/>
      <c r="E769" s="42" t="s">
        <v>2141</v>
      </c>
      <c r="F769" s="42"/>
      <c r="G769" s="42"/>
      <c r="H769" s="42"/>
      <c r="I769" s="42"/>
      <c r="J769" s="42"/>
      <c r="K769" s="42"/>
      <c r="L769" s="43" t="s">
        <v>2142</v>
      </c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2" t="s">
        <v>2143</v>
      </c>
      <c r="AA769" s="42"/>
      <c r="AB769" s="42" t="s">
        <v>227</v>
      </c>
      <c r="AC769" s="42"/>
      <c r="AD769" s="15" t="s">
        <v>61</v>
      </c>
      <c r="AE769" s="16">
        <v>2</v>
      </c>
      <c r="AF769" s="19">
        <v>450</v>
      </c>
      <c r="AG769" s="18"/>
      <c r="AH769" s="51">
        <f>AG769*AF769</f>
        <v>0</v>
      </c>
      <c r="AI769" s="16">
        <v>2</v>
      </c>
      <c r="AJ769" s="19">
        <v>360</v>
      </c>
      <c r="AK769" s="18"/>
      <c r="AL769" s="51">
        <f>AK769*AJ769</f>
        <v>0</v>
      </c>
      <c r="AM769" s="16">
        <v>2</v>
      </c>
      <c r="AN769" s="19">
        <v>410</v>
      </c>
      <c r="AO769" s="18"/>
      <c r="AP769" s="51">
        <f>AO769*AN769</f>
        <v>0</v>
      </c>
    </row>
    <row r="770" spans="1:42" ht="11.1" customHeight="1" outlineLevel="2" x14ac:dyDescent="0.2">
      <c r="A770" s="9"/>
      <c r="B770" s="10"/>
      <c r="C770" s="10"/>
      <c r="D770" s="11"/>
      <c r="E770" s="9"/>
      <c r="F770" s="10"/>
      <c r="G770" s="10"/>
      <c r="H770" s="10"/>
      <c r="I770" s="10"/>
      <c r="J770" s="10"/>
      <c r="K770" s="11"/>
      <c r="L770" s="41" t="s">
        <v>2144</v>
      </c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9"/>
      <c r="AA770" s="11"/>
      <c r="AB770" s="9"/>
      <c r="AC770" s="11"/>
      <c r="AD770" s="12"/>
      <c r="AE770" s="20">
        <v>2</v>
      </c>
      <c r="AF770" s="25">
        <v>290</v>
      </c>
      <c r="AG770" s="14"/>
      <c r="AH770" s="50"/>
      <c r="AI770" s="20">
        <v>2</v>
      </c>
      <c r="AJ770" s="25">
        <v>230</v>
      </c>
      <c r="AK770" s="14"/>
      <c r="AL770" s="50"/>
      <c r="AM770" s="20">
        <v>2</v>
      </c>
      <c r="AN770" s="25">
        <v>270</v>
      </c>
      <c r="AO770" s="14"/>
      <c r="AP770" s="50"/>
    </row>
    <row r="771" spans="1:42" s="1" customFormat="1" ht="42" customHeight="1" outlineLevel="3" x14ac:dyDescent="0.2">
      <c r="A771" s="42" t="s">
        <v>2145</v>
      </c>
      <c r="B771" s="42"/>
      <c r="C771" s="42"/>
      <c r="D771" s="42"/>
      <c r="E771" s="42" t="s">
        <v>28</v>
      </c>
      <c r="F771" s="42"/>
      <c r="G771" s="42"/>
      <c r="H771" s="42"/>
      <c r="I771" s="42"/>
      <c r="J771" s="42"/>
      <c r="K771" s="42"/>
      <c r="L771" s="43" t="s">
        <v>2146</v>
      </c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2" t="s">
        <v>2147</v>
      </c>
      <c r="AA771" s="42"/>
      <c r="AB771" s="42" t="s">
        <v>256</v>
      </c>
      <c r="AC771" s="42"/>
      <c r="AD771" s="15" t="s">
        <v>26</v>
      </c>
      <c r="AE771" s="16">
        <v>2</v>
      </c>
      <c r="AF771" s="19">
        <v>290</v>
      </c>
      <c r="AG771" s="18"/>
      <c r="AH771" s="51">
        <f>AG771*AF771</f>
        <v>0</v>
      </c>
      <c r="AI771" s="16">
        <v>2</v>
      </c>
      <c r="AJ771" s="19">
        <v>230</v>
      </c>
      <c r="AK771" s="18"/>
      <c r="AL771" s="51">
        <f>AK771*AJ771</f>
        <v>0</v>
      </c>
      <c r="AM771" s="16">
        <v>2</v>
      </c>
      <c r="AN771" s="19">
        <v>270</v>
      </c>
      <c r="AO771" s="18"/>
      <c r="AP771" s="51">
        <f>AO771*AN771</f>
        <v>0</v>
      </c>
    </row>
    <row r="772" spans="1:42" ht="11.1" customHeight="1" outlineLevel="2" x14ac:dyDescent="0.2">
      <c r="A772" s="9"/>
      <c r="B772" s="10"/>
      <c r="C772" s="10"/>
      <c r="D772" s="11"/>
      <c r="E772" s="9"/>
      <c r="F772" s="10"/>
      <c r="G772" s="10"/>
      <c r="H772" s="10"/>
      <c r="I772" s="10"/>
      <c r="J772" s="10"/>
      <c r="K772" s="11"/>
      <c r="L772" s="41" t="s">
        <v>2148</v>
      </c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9"/>
      <c r="AA772" s="11"/>
      <c r="AB772" s="9"/>
      <c r="AC772" s="11"/>
      <c r="AD772" s="12"/>
      <c r="AE772" s="13"/>
      <c r="AF772" s="13"/>
      <c r="AG772" s="14"/>
      <c r="AH772" s="50"/>
      <c r="AI772" s="13"/>
      <c r="AJ772" s="13"/>
      <c r="AK772" s="14"/>
      <c r="AL772" s="50"/>
      <c r="AM772" s="13"/>
      <c r="AN772" s="13"/>
      <c r="AO772" s="14"/>
      <c r="AP772" s="50"/>
    </row>
    <row r="773" spans="1:42" s="1" customFormat="1" ht="42" customHeight="1" outlineLevel="3" x14ac:dyDescent="0.2">
      <c r="A773" s="42" t="s">
        <v>2149</v>
      </c>
      <c r="B773" s="42"/>
      <c r="C773" s="42"/>
      <c r="D773" s="42"/>
      <c r="E773" s="23"/>
      <c r="F773" s="26"/>
      <c r="G773" s="26"/>
      <c r="H773" s="26"/>
      <c r="I773" s="26"/>
      <c r="J773" s="26"/>
      <c r="K773" s="24"/>
      <c r="L773" s="43" t="s">
        <v>2150</v>
      </c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2" t="s">
        <v>2151</v>
      </c>
      <c r="AA773" s="42"/>
      <c r="AB773" s="42" t="s">
        <v>189</v>
      </c>
      <c r="AC773" s="42"/>
      <c r="AD773" s="15" t="s">
        <v>26</v>
      </c>
      <c r="AE773" s="16">
        <v>1</v>
      </c>
      <c r="AF773" s="17">
        <v>26010</v>
      </c>
      <c r="AG773" s="18"/>
      <c r="AH773" s="51">
        <f>AG773*AF773</f>
        <v>0</v>
      </c>
      <c r="AI773" s="16">
        <v>1</v>
      </c>
      <c r="AJ773" s="17">
        <v>20810</v>
      </c>
      <c r="AK773" s="18"/>
      <c r="AL773" s="51">
        <f>AK773*AJ773</f>
        <v>0</v>
      </c>
      <c r="AM773" s="16">
        <v>1</v>
      </c>
      <c r="AN773" s="17">
        <v>23410</v>
      </c>
      <c r="AO773" s="18"/>
      <c r="AP773" s="51">
        <f>AO773*AN773</f>
        <v>0</v>
      </c>
    </row>
    <row r="774" spans="1:42" s="1" customFormat="1" ht="42" customHeight="1" outlineLevel="3" x14ac:dyDescent="0.2">
      <c r="A774" s="42" t="s">
        <v>2152</v>
      </c>
      <c r="B774" s="42"/>
      <c r="C774" s="42"/>
      <c r="D774" s="42"/>
      <c r="E774" s="42" t="s">
        <v>28</v>
      </c>
      <c r="F774" s="42"/>
      <c r="G774" s="42"/>
      <c r="H774" s="42"/>
      <c r="I774" s="42"/>
      <c r="J774" s="42"/>
      <c r="K774" s="42"/>
      <c r="L774" s="43" t="s">
        <v>2153</v>
      </c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2" t="s">
        <v>2154</v>
      </c>
      <c r="AA774" s="42"/>
      <c r="AB774" s="42" t="s">
        <v>2155</v>
      </c>
      <c r="AC774" s="42"/>
      <c r="AD774" s="15" t="s">
        <v>433</v>
      </c>
      <c r="AE774" s="16">
        <v>2</v>
      </c>
      <c r="AF774" s="17">
        <v>3250</v>
      </c>
      <c r="AG774" s="18"/>
      <c r="AH774" s="51">
        <f>AG774*AF774</f>
        <v>0</v>
      </c>
      <c r="AI774" s="16">
        <v>2</v>
      </c>
      <c r="AJ774" s="17">
        <v>2600</v>
      </c>
      <c r="AK774" s="18"/>
      <c r="AL774" s="51">
        <f>AK774*AJ774</f>
        <v>0</v>
      </c>
      <c r="AM774" s="16">
        <v>2</v>
      </c>
      <c r="AN774" s="17">
        <v>2930</v>
      </c>
      <c r="AO774" s="18"/>
      <c r="AP774" s="51">
        <f>AO774*AN774</f>
        <v>0</v>
      </c>
    </row>
    <row r="775" spans="1:42" ht="11.1" customHeight="1" outlineLevel="2" x14ac:dyDescent="0.2">
      <c r="A775" s="9"/>
      <c r="B775" s="10"/>
      <c r="C775" s="10"/>
      <c r="D775" s="11"/>
      <c r="E775" s="9"/>
      <c r="F775" s="10"/>
      <c r="G775" s="10"/>
      <c r="H775" s="10"/>
      <c r="I775" s="10"/>
      <c r="J775" s="10"/>
      <c r="K775" s="11"/>
      <c r="L775" s="41" t="s">
        <v>2156</v>
      </c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9"/>
      <c r="AA775" s="11"/>
      <c r="AB775" s="9"/>
      <c r="AC775" s="11"/>
      <c r="AD775" s="12"/>
      <c r="AE775" s="13"/>
      <c r="AF775" s="13"/>
      <c r="AG775" s="14"/>
      <c r="AH775" s="50"/>
      <c r="AI775" s="13"/>
      <c r="AJ775" s="13"/>
      <c r="AK775" s="14"/>
      <c r="AL775" s="50"/>
      <c r="AM775" s="13"/>
      <c r="AN775" s="13"/>
      <c r="AO775" s="14"/>
      <c r="AP775" s="50"/>
    </row>
    <row r="776" spans="1:42" s="1" customFormat="1" ht="42" customHeight="1" outlineLevel="3" x14ac:dyDescent="0.2">
      <c r="A776" s="42" t="s">
        <v>2157</v>
      </c>
      <c r="B776" s="42"/>
      <c r="C776" s="42"/>
      <c r="D776" s="42"/>
      <c r="E776" s="42" t="s">
        <v>28</v>
      </c>
      <c r="F776" s="42"/>
      <c r="G776" s="42"/>
      <c r="H776" s="42"/>
      <c r="I776" s="42"/>
      <c r="J776" s="42"/>
      <c r="K776" s="42"/>
      <c r="L776" s="43" t="s">
        <v>2158</v>
      </c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2" t="s">
        <v>2159</v>
      </c>
      <c r="AA776" s="42"/>
      <c r="AB776" s="42" t="s">
        <v>104</v>
      </c>
      <c r="AC776" s="42"/>
      <c r="AD776" s="15" t="s">
        <v>26</v>
      </c>
      <c r="AE776" s="16">
        <v>140</v>
      </c>
      <c r="AF776" s="19">
        <v>40</v>
      </c>
      <c r="AG776" s="18"/>
      <c r="AH776" s="51">
        <f>AG776*AF776</f>
        <v>0</v>
      </c>
      <c r="AI776" s="16">
        <v>140</v>
      </c>
      <c r="AJ776" s="19">
        <v>30</v>
      </c>
      <c r="AK776" s="18"/>
      <c r="AL776" s="51">
        <f>AK776*AJ776</f>
        <v>0</v>
      </c>
      <c r="AM776" s="16">
        <v>140</v>
      </c>
      <c r="AN776" s="19">
        <v>40</v>
      </c>
      <c r="AO776" s="18"/>
      <c r="AP776" s="51">
        <f>AO776*AN776</f>
        <v>0</v>
      </c>
    </row>
    <row r="777" spans="1:42" s="1" customFormat="1" ht="42" customHeight="1" outlineLevel="3" x14ac:dyDescent="0.2">
      <c r="A777" s="42" t="s">
        <v>2160</v>
      </c>
      <c r="B777" s="42"/>
      <c r="C777" s="42"/>
      <c r="D777" s="42"/>
      <c r="E777" s="42" t="s">
        <v>28</v>
      </c>
      <c r="F777" s="42"/>
      <c r="G777" s="42"/>
      <c r="H777" s="42"/>
      <c r="I777" s="42"/>
      <c r="J777" s="42"/>
      <c r="K777" s="42"/>
      <c r="L777" s="43" t="s">
        <v>2161</v>
      </c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2" t="s">
        <v>2162</v>
      </c>
      <c r="AA777" s="42"/>
      <c r="AB777" s="42" t="s">
        <v>104</v>
      </c>
      <c r="AC777" s="42"/>
      <c r="AD777" s="15" t="s">
        <v>26</v>
      </c>
      <c r="AE777" s="16">
        <v>76</v>
      </c>
      <c r="AF777" s="19">
        <v>80</v>
      </c>
      <c r="AG777" s="18"/>
      <c r="AH777" s="51">
        <f>AG777*AF777</f>
        <v>0</v>
      </c>
      <c r="AI777" s="16">
        <v>76</v>
      </c>
      <c r="AJ777" s="19">
        <v>60</v>
      </c>
      <c r="AK777" s="18"/>
      <c r="AL777" s="51">
        <f>AK777*AJ777</f>
        <v>0</v>
      </c>
      <c r="AM777" s="16">
        <v>76</v>
      </c>
      <c r="AN777" s="19">
        <v>80</v>
      </c>
      <c r="AO777" s="18"/>
      <c r="AP777" s="51">
        <f>AO777*AN777</f>
        <v>0</v>
      </c>
    </row>
    <row r="778" spans="1:42" s="1" customFormat="1" ht="42" customHeight="1" outlineLevel="3" x14ac:dyDescent="0.2">
      <c r="A778" s="42" t="s">
        <v>2163</v>
      </c>
      <c r="B778" s="42"/>
      <c r="C778" s="42"/>
      <c r="D778" s="42"/>
      <c r="E778" s="42" t="s">
        <v>28</v>
      </c>
      <c r="F778" s="42"/>
      <c r="G778" s="42"/>
      <c r="H778" s="42"/>
      <c r="I778" s="42"/>
      <c r="J778" s="42"/>
      <c r="K778" s="42"/>
      <c r="L778" s="43" t="s">
        <v>2164</v>
      </c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2" t="s">
        <v>2165</v>
      </c>
      <c r="AA778" s="42"/>
      <c r="AB778" s="42" t="s">
        <v>113</v>
      </c>
      <c r="AC778" s="42"/>
      <c r="AD778" s="15" t="s">
        <v>26</v>
      </c>
      <c r="AE778" s="16">
        <v>1</v>
      </c>
      <c r="AF778" s="19">
        <v>20</v>
      </c>
      <c r="AG778" s="18"/>
      <c r="AH778" s="51">
        <f>AG778*AF778</f>
        <v>0</v>
      </c>
      <c r="AI778" s="16">
        <v>1</v>
      </c>
      <c r="AJ778" s="19">
        <v>20</v>
      </c>
      <c r="AK778" s="18"/>
      <c r="AL778" s="51">
        <f>AK778*AJ778</f>
        <v>0</v>
      </c>
      <c r="AM778" s="16">
        <v>1</v>
      </c>
      <c r="AN778" s="19">
        <v>20</v>
      </c>
      <c r="AO778" s="18"/>
      <c r="AP778" s="51">
        <f>AO778*AN778</f>
        <v>0</v>
      </c>
    </row>
    <row r="779" spans="1:42" s="1" customFormat="1" ht="42" customHeight="1" outlineLevel="3" x14ac:dyDescent="0.2">
      <c r="A779" s="42" t="s">
        <v>2166</v>
      </c>
      <c r="B779" s="42"/>
      <c r="C779" s="42"/>
      <c r="D779" s="42"/>
      <c r="E779" s="42" t="s">
        <v>28</v>
      </c>
      <c r="F779" s="42"/>
      <c r="G779" s="42"/>
      <c r="H779" s="42"/>
      <c r="I779" s="42"/>
      <c r="J779" s="42"/>
      <c r="K779" s="42"/>
      <c r="L779" s="43" t="s">
        <v>2167</v>
      </c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2" t="s">
        <v>2165</v>
      </c>
      <c r="AA779" s="42"/>
      <c r="AB779" s="42" t="s">
        <v>104</v>
      </c>
      <c r="AC779" s="42"/>
      <c r="AD779" s="15" t="s">
        <v>26</v>
      </c>
      <c r="AE779" s="16">
        <v>1</v>
      </c>
      <c r="AF779" s="19">
        <v>50</v>
      </c>
      <c r="AG779" s="18"/>
      <c r="AH779" s="51">
        <f>AG779*AF779</f>
        <v>0</v>
      </c>
      <c r="AI779" s="16">
        <v>1</v>
      </c>
      <c r="AJ779" s="19">
        <v>40</v>
      </c>
      <c r="AK779" s="18"/>
      <c r="AL779" s="51">
        <f>AK779*AJ779</f>
        <v>0</v>
      </c>
      <c r="AM779" s="16">
        <v>1</v>
      </c>
      <c r="AN779" s="19">
        <v>50</v>
      </c>
      <c r="AO779" s="18"/>
      <c r="AP779" s="51">
        <f>AO779*AN779</f>
        <v>0</v>
      </c>
    </row>
    <row r="780" spans="1:42" s="1" customFormat="1" ht="42" customHeight="1" outlineLevel="3" x14ac:dyDescent="0.2">
      <c r="A780" s="42" t="s">
        <v>2168</v>
      </c>
      <c r="B780" s="42"/>
      <c r="C780" s="42"/>
      <c r="D780" s="42"/>
      <c r="E780" s="42" t="s">
        <v>28</v>
      </c>
      <c r="F780" s="42"/>
      <c r="G780" s="42"/>
      <c r="H780" s="42"/>
      <c r="I780" s="42"/>
      <c r="J780" s="42"/>
      <c r="K780" s="42"/>
      <c r="L780" s="43" t="s">
        <v>2169</v>
      </c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2" t="s">
        <v>2168</v>
      </c>
      <c r="AA780" s="42"/>
      <c r="AB780" s="42" t="s">
        <v>81</v>
      </c>
      <c r="AC780" s="42"/>
      <c r="AD780" s="15" t="s">
        <v>26</v>
      </c>
      <c r="AE780" s="16">
        <v>5</v>
      </c>
      <c r="AF780" s="19">
        <v>70</v>
      </c>
      <c r="AG780" s="18"/>
      <c r="AH780" s="51">
        <f>AG780*AF780</f>
        <v>0</v>
      </c>
      <c r="AI780" s="16">
        <v>5</v>
      </c>
      <c r="AJ780" s="19">
        <v>60</v>
      </c>
      <c r="AK780" s="18"/>
      <c r="AL780" s="51">
        <f>AK780*AJ780</f>
        <v>0</v>
      </c>
      <c r="AM780" s="16">
        <v>5</v>
      </c>
      <c r="AN780" s="19">
        <v>70</v>
      </c>
      <c r="AO780" s="18"/>
      <c r="AP780" s="51">
        <f>AO780*AN780</f>
        <v>0</v>
      </c>
    </row>
    <row r="781" spans="1:42" s="1" customFormat="1" ht="42" customHeight="1" outlineLevel="3" x14ac:dyDescent="0.2">
      <c r="A781" s="42" t="s">
        <v>2170</v>
      </c>
      <c r="B781" s="42"/>
      <c r="C781" s="42"/>
      <c r="D781" s="42"/>
      <c r="E781" s="42" t="s">
        <v>28</v>
      </c>
      <c r="F781" s="42"/>
      <c r="G781" s="42"/>
      <c r="H781" s="42"/>
      <c r="I781" s="42"/>
      <c r="J781" s="42"/>
      <c r="K781" s="42"/>
      <c r="L781" s="43" t="s">
        <v>2171</v>
      </c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2" t="s">
        <v>2170</v>
      </c>
      <c r="AA781" s="42"/>
      <c r="AB781" s="42" t="s">
        <v>104</v>
      </c>
      <c r="AC781" s="42"/>
      <c r="AD781" s="15" t="s">
        <v>26</v>
      </c>
      <c r="AE781" s="16">
        <v>20</v>
      </c>
      <c r="AF781" s="19">
        <v>100</v>
      </c>
      <c r="AG781" s="18"/>
      <c r="AH781" s="51">
        <f>AG781*AF781</f>
        <v>0</v>
      </c>
      <c r="AI781" s="16">
        <v>20</v>
      </c>
      <c r="AJ781" s="19">
        <v>80</v>
      </c>
      <c r="AK781" s="18"/>
      <c r="AL781" s="51">
        <f>AK781*AJ781</f>
        <v>0</v>
      </c>
      <c r="AM781" s="16">
        <v>20</v>
      </c>
      <c r="AN781" s="19">
        <v>90</v>
      </c>
      <c r="AO781" s="18"/>
      <c r="AP781" s="51">
        <f>AO781*AN781</f>
        <v>0</v>
      </c>
    </row>
    <row r="782" spans="1:42" s="1" customFormat="1" ht="42" customHeight="1" outlineLevel="3" x14ac:dyDescent="0.2">
      <c r="A782" s="42" t="s">
        <v>2172</v>
      </c>
      <c r="B782" s="42"/>
      <c r="C782" s="42"/>
      <c r="D782" s="42"/>
      <c r="E782" s="42" t="s">
        <v>22</v>
      </c>
      <c r="F782" s="42"/>
      <c r="G782" s="42"/>
      <c r="H782" s="42"/>
      <c r="I782" s="42"/>
      <c r="J782" s="42"/>
      <c r="K782" s="42"/>
      <c r="L782" s="43" t="s">
        <v>2173</v>
      </c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2" t="s">
        <v>2174</v>
      </c>
      <c r="AA782" s="42"/>
      <c r="AB782" s="42" t="s">
        <v>597</v>
      </c>
      <c r="AC782" s="42"/>
      <c r="AD782" s="15" t="s">
        <v>26</v>
      </c>
      <c r="AE782" s="16">
        <v>1</v>
      </c>
      <c r="AF782" s="17">
        <v>2220</v>
      </c>
      <c r="AG782" s="18"/>
      <c r="AH782" s="51">
        <f>AG782*AF782</f>
        <v>0</v>
      </c>
      <c r="AI782" s="16">
        <v>1</v>
      </c>
      <c r="AJ782" s="17">
        <v>1780</v>
      </c>
      <c r="AK782" s="18"/>
      <c r="AL782" s="51">
        <f>AK782*AJ782</f>
        <v>0</v>
      </c>
      <c r="AM782" s="16">
        <v>1</v>
      </c>
      <c r="AN782" s="17">
        <v>2000</v>
      </c>
      <c r="AO782" s="18"/>
      <c r="AP782" s="51">
        <f>AO782*AN782</f>
        <v>0</v>
      </c>
    </row>
    <row r="783" spans="1:42" s="1" customFormat="1" ht="42" customHeight="1" outlineLevel="3" x14ac:dyDescent="0.2">
      <c r="A783" s="42" t="s">
        <v>2175</v>
      </c>
      <c r="B783" s="42"/>
      <c r="C783" s="42"/>
      <c r="D783" s="42"/>
      <c r="E783" s="42" t="s">
        <v>22</v>
      </c>
      <c r="F783" s="42"/>
      <c r="G783" s="42"/>
      <c r="H783" s="42"/>
      <c r="I783" s="42"/>
      <c r="J783" s="42"/>
      <c r="K783" s="42"/>
      <c r="L783" s="43" t="s">
        <v>2176</v>
      </c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2" t="s">
        <v>2177</v>
      </c>
      <c r="AA783" s="42"/>
      <c r="AB783" s="42" t="s">
        <v>2178</v>
      </c>
      <c r="AC783" s="42"/>
      <c r="AD783" s="15" t="s">
        <v>26</v>
      </c>
      <c r="AE783" s="16">
        <v>1</v>
      </c>
      <c r="AF783" s="17">
        <v>13340</v>
      </c>
      <c r="AG783" s="18"/>
      <c r="AH783" s="51">
        <f>AG783*AF783</f>
        <v>0</v>
      </c>
      <c r="AI783" s="16">
        <v>1</v>
      </c>
      <c r="AJ783" s="17">
        <v>10670</v>
      </c>
      <c r="AK783" s="18"/>
      <c r="AL783" s="51">
        <f>AK783*AJ783</f>
        <v>0</v>
      </c>
      <c r="AM783" s="16">
        <v>1</v>
      </c>
      <c r="AN783" s="17">
        <v>12010</v>
      </c>
      <c r="AO783" s="18"/>
      <c r="AP783" s="51">
        <f>AO783*AN783</f>
        <v>0</v>
      </c>
    </row>
    <row r="784" spans="1:42" s="1" customFormat="1" ht="42" customHeight="1" outlineLevel="3" x14ac:dyDescent="0.2">
      <c r="A784" s="42" t="s">
        <v>2179</v>
      </c>
      <c r="B784" s="42"/>
      <c r="C784" s="42"/>
      <c r="D784" s="42"/>
      <c r="E784" s="42" t="s">
        <v>22</v>
      </c>
      <c r="F784" s="42"/>
      <c r="G784" s="42"/>
      <c r="H784" s="42"/>
      <c r="I784" s="42"/>
      <c r="J784" s="42"/>
      <c r="K784" s="42"/>
      <c r="L784" s="43" t="s">
        <v>2180</v>
      </c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2" t="s">
        <v>2181</v>
      </c>
      <c r="AA784" s="42"/>
      <c r="AB784" s="42" t="s">
        <v>31</v>
      </c>
      <c r="AC784" s="42"/>
      <c r="AD784" s="15" t="s">
        <v>26</v>
      </c>
      <c r="AE784" s="16">
        <v>6</v>
      </c>
      <c r="AF784" s="19">
        <v>610</v>
      </c>
      <c r="AG784" s="18"/>
      <c r="AH784" s="51">
        <f>AG784*AF784</f>
        <v>0</v>
      </c>
      <c r="AI784" s="16">
        <v>6</v>
      </c>
      <c r="AJ784" s="19">
        <v>490</v>
      </c>
      <c r="AK784" s="18"/>
      <c r="AL784" s="51">
        <f>AK784*AJ784</f>
        <v>0</v>
      </c>
      <c r="AM784" s="16">
        <v>6</v>
      </c>
      <c r="AN784" s="19">
        <v>550</v>
      </c>
      <c r="AO784" s="18"/>
      <c r="AP784" s="51">
        <f>AO784*AN784</f>
        <v>0</v>
      </c>
    </row>
    <row r="785" spans="1:42" s="1" customFormat="1" ht="42" customHeight="1" outlineLevel="3" x14ac:dyDescent="0.2">
      <c r="A785" s="42" t="s">
        <v>2182</v>
      </c>
      <c r="B785" s="42"/>
      <c r="C785" s="42"/>
      <c r="D785" s="42"/>
      <c r="E785" s="42" t="s">
        <v>22</v>
      </c>
      <c r="F785" s="42"/>
      <c r="G785" s="42"/>
      <c r="H785" s="42"/>
      <c r="I785" s="42"/>
      <c r="J785" s="42"/>
      <c r="K785" s="42"/>
      <c r="L785" s="43" t="s">
        <v>2183</v>
      </c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2" t="s">
        <v>2184</v>
      </c>
      <c r="AA785" s="42"/>
      <c r="AB785" s="42" t="s">
        <v>256</v>
      </c>
      <c r="AC785" s="42"/>
      <c r="AD785" s="15" t="s">
        <v>26</v>
      </c>
      <c r="AE785" s="16">
        <v>12</v>
      </c>
      <c r="AF785" s="19">
        <v>450</v>
      </c>
      <c r="AG785" s="18"/>
      <c r="AH785" s="51">
        <f>AG785*AF785</f>
        <v>0</v>
      </c>
      <c r="AI785" s="16">
        <v>12</v>
      </c>
      <c r="AJ785" s="19">
        <v>360</v>
      </c>
      <c r="AK785" s="18"/>
      <c r="AL785" s="51">
        <f>AK785*AJ785</f>
        <v>0</v>
      </c>
      <c r="AM785" s="16">
        <v>12</v>
      </c>
      <c r="AN785" s="19">
        <v>410</v>
      </c>
      <c r="AO785" s="18"/>
      <c r="AP785" s="51">
        <f>AO785*AN785</f>
        <v>0</v>
      </c>
    </row>
    <row r="786" spans="1:42" s="1" customFormat="1" ht="42" customHeight="1" outlineLevel="3" x14ac:dyDescent="0.2">
      <c r="A786" s="42" t="s">
        <v>2185</v>
      </c>
      <c r="B786" s="42"/>
      <c r="C786" s="42"/>
      <c r="D786" s="42"/>
      <c r="E786" s="42" t="s">
        <v>28</v>
      </c>
      <c r="F786" s="42"/>
      <c r="G786" s="42"/>
      <c r="H786" s="42"/>
      <c r="I786" s="42"/>
      <c r="J786" s="42"/>
      <c r="K786" s="42"/>
      <c r="L786" s="43" t="s">
        <v>2186</v>
      </c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2" t="s">
        <v>2187</v>
      </c>
      <c r="AA786" s="42"/>
      <c r="AB786" s="42" t="s">
        <v>81</v>
      </c>
      <c r="AC786" s="42"/>
      <c r="AD786" s="15" t="s">
        <v>2188</v>
      </c>
      <c r="AE786" s="21">
        <v>1287</v>
      </c>
      <c r="AF786" s="19">
        <v>50</v>
      </c>
      <c r="AG786" s="18"/>
      <c r="AH786" s="51">
        <f>AG786*AF786</f>
        <v>0</v>
      </c>
      <c r="AI786" s="21">
        <v>1287</v>
      </c>
      <c r="AJ786" s="19">
        <v>40</v>
      </c>
      <c r="AK786" s="18"/>
      <c r="AL786" s="51">
        <f>AK786*AJ786</f>
        <v>0</v>
      </c>
      <c r="AM786" s="21">
        <v>1287</v>
      </c>
      <c r="AN786" s="19">
        <v>50</v>
      </c>
      <c r="AO786" s="18"/>
      <c r="AP786" s="51">
        <f>AO786*AN786</f>
        <v>0</v>
      </c>
    </row>
    <row r="787" spans="1:42" s="1" customFormat="1" ht="42" customHeight="1" outlineLevel="3" x14ac:dyDescent="0.2">
      <c r="A787" s="42" t="s">
        <v>2189</v>
      </c>
      <c r="B787" s="42"/>
      <c r="C787" s="42"/>
      <c r="D787" s="42"/>
      <c r="E787" s="42" t="s">
        <v>28</v>
      </c>
      <c r="F787" s="42"/>
      <c r="G787" s="42"/>
      <c r="H787" s="42"/>
      <c r="I787" s="42"/>
      <c r="J787" s="42"/>
      <c r="K787" s="42"/>
      <c r="L787" s="43" t="s">
        <v>2190</v>
      </c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2" t="s">
        <v>2191</v>
      </c>
      <c r="AA787" s="42"/>
      <c r="AB787" s="42" t="s">
        <v>387</v>
      </c>
      <c r="AC787" s="42"/>
      <c r="AD787" s="15" t="s">
        <v>2188</v>
      </c>
      <c r="AE787" s="27">
        <v>1482.2</v>
      </c>
      <c r="AF787" s="19">
        <v>50</v>
      </c>
      <c r="AG787" s="18"/>
      <c r="AH787" s="51">
        <f>AG787*AF787</f>
        <v>0</v>
      </c>
      <c r="AI787" s="27">
        <v>1482.2</v>
      </c>
      <c r="AJ787" s="19">
        <v>40</v>
      </c>
      <c r="AK787" s="18"/>
      <c r="AL787" s="51">
        <f>AK787*AJ787</f>
        <v>0</v>
      </c>
      <c r="AM787" s="27">
        <v>1482.2</v>
      </c>
      <c r="AN787" s="19">
        <v>50</v>
      </c>
      <c r="AO787" s="18"/>
      <c r="AP787" s="51">
        <f>AO787*AN787</f>
        <v>0</v>
      </c>
    </row>
    <row r="788" spans="1:42" s="1" customFormat="1" ht="42" customHeight="1" outlineLevel="3" x14ac:dyDescent="0.2">
      <c r="A788" s="42" t="s">
        <v>2192</v>
      </c>
      <c r="B788" s="42"/>
      <c r="C788" s="42"/>
      <c r="D788" s="42"/>
      <c r="E788" s="42" t="s">
        <v>28</v>
      </c>
      <c r="F788" s="42"/>
      <c r="G788" s="42"/>
      <c r="H788" s="42"/>
      <c r="I788" s="42"/>
      <c r="J788" s="42"/>
      <c r="K788" s="42"/>
      <c r="L788" s="43" t="s">
        <v>2193</v>
      </c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2" t="s">
        <v>2194</v>
      </c>
      <c r="AA788" s="42"/>
      <c r="AB788" s="42" t="s">
        <v>790</v>
      </c>
      <c r="AC788" s="42"/>
      <c r="AD788" s="15" t="s">
        <v>2188</v>
      </c>
      <c r="AE788" s="28">
        <v>919.2</v>
      </c>
      <c r="AF788" s="19">
        <v>60</v>
      </c>
      <c r="AG788" s="18"/>
      <c r="AH788" s="51">
        <f>AG788*AF788</f>
        <v>0</v>
      </c>
      <c r="AI788" s="28">
        <v>919.2</v>
      </c>
      <c r="AJ788" s="19">
        <v>50</v>
      </c>
      <c r="AK788" s="18"/>
      <c r="AL788" s="51">
        <f>AK788*AJ788</f>
        <v>0</v>
      </c>
      <c r="AM788" s="28">
        <v>919.2</v>
      </c>
      <c r="AN788" s="19">
        <v>60</v>
      </c>
      <c r="AO788" s="18"/>
      <c r="AP788" s="51">
        <f>AO788*AN788</f>
        <v>0</v>
      </c>
    </row>
    <row r="789" spans="1:42" s="1" customFormat="1" ht="42" customHeight="1" outlineLevel="3" x14ac:dyDescent="0.2">
      <c r="A789" s="42" t="s">
        <v>2195</v>
      </c>
      <c r="B789" s="42"/>
      <c r="C789" s="42"/>
      <c r="D789" s="42"/>
      <c r="E789" s="42" t="s">
        <v>28</v>
      </c>
      <c r="F789" s="42"/>
      <c r="G789" s="42"/>
      <c r="H789" s="42"/>
      <c r="I789" s="42"/>
      <c r="J789" s="42"/>
      <c r="K789" s="42"/>
      <c r="L789" s="43" t="s">
        <v>2196</v>
      </c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2" t="s">
        <v>2191</v>
      </c>
      <c r="AA789" s="42"/>
      <c r="AB789" s="42" t="s">
        <v>60</v>
      </c>
      <c r="AC789" s="42"/>
      <c r="AD789" s="15" t="s">
        <v>2188</v>
      </c>
      <c r="AE789" s="28">
        <v>836.4</v>
      </c>
      <c r="AF789" s="19">
        <v>70</v>
      </c>
      <c r="AG789" s="18"/>
      <c r="AH789" s="51">
        <f>AG789*AF789</f>
        <v>0</v>
      </c>
      <c r="AI789" s="28">
        <v>836.4</v>
      </c>
      <c r="AJ789" s="19">
        <v>60</v>
      </c>
      <c r="AK789" s="18"/>
      <c r="AL789" s="51">
        <f>AK789*AJ789</f>
        <v>0</v>
      </c>
      <c r="AM789" s="28">
        <v>836.4</v>
      </c>
      <c r="AN789" s="19">
        <v>70</v>
      </c>
      <c r="AO789" s="18"/>
      <c r="AP789" s="51">
        <f>AO789*AN789</f>
        <v>0</v>
      </c>
    </row>
    <row r="790" spans="1:42" ht="11.1" customHeight="1" outlineLevel="1" x14ac:dyDescent="0.2">
      <c r="A790" s="9"/>
      <c r="B790" s="10"/>
      <c r="C790" s="10"/>
      <c r="D790" s="11"/>
      <c r="E790" s="9"/>
      <c r="F790" s="10"/>
      <c r="G790" s="10"/>
      <c r="H790" s="10"/>
      <c r="I790" s="10"/>
      <c r="J790" s="10"/>
      <c r="K790" s="11"/>
      <c r="L790" s="40" t="s">
        <v>2197</v>
      </c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9"/>
      <c r="AA790" s="11"/>
      <c r="AB790" s="9"/>
      <c r="AC790" s="11"/>
      <c r="AD790" s="12"/>
      <c r="AE790" s="13"/>
      <c r="AF790" s="13"/>
      <c r="AG790" s="14"/>
      <c r="AH790" s="50"/>
      <c r="AI790" s="13"/>
      <c r="AJ790" s="13"/>
      <c r="AK790" s="14"/>
      <c r="AL790" s="50"/>
      <c r="AM790" s="13"/>
      <c r="AN790" s="13"/>
      <c r="AO790" s="14"/>
      <c r="AP790" s="50"/>
    </row>
    <row r="791" spans="1:42" ht="11.1" customHeight="1" outlineLevel="2" x14ac:dyDescent="0.2">
      <c r="A791" s="9"/>
      <c r="B791" s="10"/>
      <c r="C791" s="10"/>
      <c r="D791" s="11"/>
      <c r="E791" s="9"/>
      <c r="F791" s="10"/>
      <c r="G791" s="10"/>
      <c r="H791" s="10"/>
      <c r="I791" s="10"/>
      <c r="J791" s="10"/>
      <c r="K791" s="11"/>
      <c r="L791" s="41" t="s">
        <v>2198</v>
      </c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9"/>
      <c r="AA791" s="11"/>
      <c r="AB791" s="9"/>
      <c r="AC791" s="11"/>
      <c r="AD791" s="12"/>
      <c r="AE791" s="13"/>
      <c r="AF791" s="13"/>
      <c r="AG791" s="14"/>
      <c r="AH791" s="50"/>
      <c r="AI791" s="13"/>
      <c r="AJ791" s="13"/>
      <c r="AK791" s="14"/>
      <c r="AL791" s="50"/>
      <c r="AM791" s="13"/>
      <c r="AN791" s="13"/>
      <c r="AO791" s="14"/>
      <c r="AP791" s="50"/>
    </row>
    <row r="792" spans="1:42" s="1" customFormat="1" ht="42" customHeight="1" outlineLevel="3" x14ac:dyDescent="0.2">
      <c r="A792" s="42" t="s">
        <v>2199</v>
      </c>
      <c r="B792" s="42"/>
      <c r="C792" s="42"/>
      <c r="D792" s="42"/>
      <c r="E792" s="42" t="s">
        <v>70</v>
      </c>
      <c r="F792" s="42"/>
      <c r="G792" s="42"/>
      <c r="H792" s="42"/>
      <c r="I792" s="42"/>
      <c r="J792" s="42"/>
      <c r="K792" s="42"/>
      <c r="L792" s="43" t="s">
        <v>2200</v>
      </c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2" t="s">
        <v>2201</v>
      </c>
      <c r="AA792" s="42"/>
      <c r="AB792" s="42" t="s">
        <v>554</v>
      </c>
      <c r="AC792" s="42"/>
      <c r="AD792" s="15" t="s">
        <v>26</v>
      </c>
      <c r="AE792" s="16">
        <v>2</v>
      </c>
      <c r="AF792" s="19">
        <v>690</v>
      </c>
      <c r="AG792" s="18"/>
      <c r="AH792" s="51">
        <f>AG792*AF792</f>
        <v>0</v>
      </c>
      <c r="AI792" s="16">
        <v>2</v>
      </c>
      <c r="AJ792" s="19">
        <v>550</v>
      </c>
      <c r="AK792" s="18"/>
      <c r="AL792" s="51">
        <f>AK792*AJ792</f>
        <v>0</v>
      </c>
      <c r="AM792" s="16">
        <v>2</v>
      </c>
      <c r="AN792" s="19">
        <v>630</v>
      </c>
      <c r="AO792" s="18"/>
      <c r="AP792" s="51">
        <f>AO792*AN792</f>
        <v>0</v>
      </c>
    </row>
    <row r="793" spans="1:42" s="1" customFormat="1" ht="42" customHeight="1" outlineLevel="3" x14ac:dyDescent="0.2">
      <c r="A793" s="42" t="s">
        <v>2202</v>
      </c>
      <c r="B793" s="42"/>
      <c r="C793" s="42"/>
      <c r="D793" s="42"/>
      <c r="E793" s="42" t="s">
        <v>70</v>
      </c>
      <c r="F793" s="42"/>
      <c r="G793" s="42"/>
      <c r="H793" s="42"/>
      <c r="I793" s="42"/>
      <c r="J793" s="42"/>
      <c r="K793" s="42"/>
      <c r="L793" s="43" t="s">
        <v>2203</v>
      </c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2" t="s">
        <v>2204</v>
      </c>
      <c r="AA793" s="42"/>
      <c r="AB793" s="42" t="s">
        <v>647</v>
      </c>
      <c r="AC793" s="42"/>
      <c r="AD793" s="15" t="s">
        <v>26</v>
      </c>
      <c r="AE793" s="16">
        <v>18</v>
      </c>
      <c r="AF793" s="17">
        <v>2830</v>
      </c>
      <c r="AG793" s="18"/>
      <c r="AH793" s="51">
        <f>AG793*AF793</f>
        <v>0</v>
      </c>
      <c r="AI793" s="16">
        <v>18</v>
      </c>
      <c r="AJ793" s="17">
        <v>2260</v>
      </c>
      <c r="AK793" s="18"/>
      <c r="AL793" s="51">
        <f>AK793*AJ793</f>
        <v>0</v>
      </c>
      <c r="AM793" s="16">
        <v>18</v>
      </c>
      <c r="AN793" s="17">
        <v>2550</v>
      </c>
      <c r="AO793" s="18"/>
      <c r="AP793" s="51">
        <f>AO793*AN793</f>
        <v>0</v>
      </c>
    </row>
    <row r="794" spans="1:42" s="1" customFormat="1" ht="42" customHeight="1" outlineLevel="3" x14ac:dyDescent="0.2">
      <c r="A794" s="42" t="s">
        <v>2205</v>
      </c>
      <c r="B794" s="42"/>
      <c r="C794" s="42"/>
      <c r="D794" s="42"/>
      <c r="E794" s="42" t="s">
        <v>70</v>
      </c>
      <c r="F794" s="42"/>
      <c r="G794" s="42"/>
      <c r="H794" s="42"/>
      <c r="I794" s="42"/>
      <c r="J794" s="42"/>
      <c r="K794" s="42"/>
      <c r="L794" s="43" t="s">
        <v>2206</v>
      </c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2" t="s">
        <v>2207</v>
      </c>
      <c r="AA794" s="42"/>
      <c r="AB794" s="42" t="s">
        <v>104</v>
      </c>
      <c r="AC794" s="42"/>
      <c r="AD794" s="15" t="s">
        <v>26</v>
      </c>
      <c r="AE794" s="16">
        <v>76</v>
      </c>
      <c r="AF794" s="19">
        <v>400</v>
      </c>
      <c r="AG794" s="18"/>
      <c r="AH794" s="51">
        <f>AG794*AF794</f>
        <v>0</v>
      </c>
      <c r="AI794" s="16">
        <v>76</v>
      </c>
      <c r="AJ794" s="19">
        <v>320</v>
      </c>
      <c r="AK794" s="18"/>
      <c r="AL794" s="51">
        <f>AK794*AJ794</f>
        <v>0</v>
      </c>
      <c r="AM794" s="16">
        <v>76</v>
      </c>
      <c r="AN794" s="19">
        <v>360</v>
      </c>
      <c r="AO794" s="18"/>
      <c r="AP794" s="51">
        <f>AO794*AN794</f>
        <v>0</v>
      </c>
    </row>
    <row r="795" spans="1:42" s="1" customFormat="1" ht="42" customHeight="1" outlineLevel="3" x14ac:dyDescent="0.2">
      <c r="A795" s="42" t="s">
        <v>2208</v>
      </c>
      <c r="B795" s="42"/>
      <c r="C795" s="42"/>
      <c r="D795" s="42"/>
      <c r="E795" s="42" t="s">
        <v>70</v>
      </c>
      <c r="F795" s="42"/>
      <c r="G795" s="42"/>
      <c r="H795" s="42"/>
      <c r="I795" s="42"/>
      <c r="J795" s="42"/>
      <c r="K795" s="42"/>
      <c r="L795" s="43" t="s">
        <v>2209</v>
      </c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2" t="s">
        <v>2210</v>
      </c>
      <c r="AA795" s="42"/>
      <c r="AB795" s="42" t="s">
        <v>2211</v>
      </c>
      <c r="AC795" s="42"/>
      <c r="AD795" s="15" t="s">
        <v>26</v>
      </c>
      <c r="AE795" s="16">
        <v>1</v>
      </c>
      <c r="AF795" s="17">
        <v>16310</v>
      </c>
      <c r="AG795" s="18"/>
      <c r="AH795" s="51">
        <f>AG795*AF795</f>
        <v>0</v>
      </c>
      <c r="AI795" s="16">
        <v>1</v>
      </c>
      <c r="AJ795" s="17">
        <v>13050</v>
      </c>
      <c r="AK795" s="18"/>
      <c r="AL795" s="51">
        <f>AK795*AJ795</f>
        <v>0</v>
      </c>
      <c r="AM795" s="16">
        <v>1</v>
      </c>
      <c r="AN795" s="17">
        <v>14680</v>
      </c>
      <c r="AO795" s="18"/>
      <c r="AP795" s="51">
        <f>AO795*AN795</f>
        <v>0</v>
      </c>
    </row>
    <row r="796" spans="1:42" ht="11.1" customHeight="1" outlineLevel="2" x14ac:dyDescent="0.2">
      <c r="A796" s="9"/>
      <c r="B796" s="10"/>
      <c r="C796" s="10"/>
      <c r="D796" s="11"/>
      <c r="E796" s="9"/>
      <c r="F796" s="10"/>
      <c r="G796" s="10"/>
      <c r="H796" s="10"/>
      <c r="I796" s="10"/>
      <c r="J796" s="10"/>
      <c r="K796" s="11"/>
      <c r="L796" s="41" t="s">
        <v>2212</v>
      </c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9"/>
      <c r="AA796" s="11"/>
      <c r="AB796" s="9"/>
      <c r="AC796" s="11"/>
      <c r="AD796" s="12"/>
      <c r="AE796" s="13"/>
      <c r="AF796" s="13"/>
      <c r="AG796" s="14"/>
      <c r="AH796" s="50"/>
      <c r="AI796" s="13"/>
      <c r="AJ796" s="13"/>
      <c r="AK796" s="14"/>
      <c r="AL796" s="50"/>
      <c r="AM796" s="13"/>
      <c r="AN796" s="13"/>
      <c r="AO796" s="14"/>
      <c r="AP796" s="50"/>
    </row>
    <row r="797" spans="1:42" s="1" customFormat="1" ht="42" customHeight="1" outlineLevel="3" x14ac:dyDescent="0.2">
      <c r="A797" s="42" t="s">
        <v>2213</v>
      </c>
      <c r="B797" s="42"/>
      <c r="C797" s="42"/>
      <c r="D797" s="42"/>
      <c r="E797" s="42" t="s">
        <v>28</v>
      </c>
      <c r="F797" s="42"/>
      <c r="G797" s="42"/>
      <c r="H797" s="42"/>
      <c r="I797" s="42"/>
      <c r="J797" s="42"/>
      <c r="K797" s="42"/>
      <c r="L797" s="43" t="s">
        <v>2214</v>
      </c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2" t="s">
        <v>2215</v>
      </c>
      <c r="AA797" s="42"/>
      <c r="AB797" s="42" t="s">
        <v>467</v>
      </c>
      <c r="AC797" s="42"/>
      <c r="AD797" s="15" t="s">
        <v>26</v>
      </c>
      <c r="AE797" s="16">
        <v>32</v>
      </c>
      <c r="AF797" s="19">
        <v>30</v>
      </c>
      <c r="AG797" s="18"/>
      <c r="AH797" s="51">
        <f>AG797*AF797</f>
        <v>0</v>
      </c>
      <c r="AI797" s="16">
        <v>32</v>
      </c>
      <c r="AJ797" s="19">
        <v>20</v>
      </c>
      <c r="AK797" s="18"/>
      <c r="AL797" s="51">
        <f>AK797*AJ797</f>
        <v>0</v>
      </c>
      <c r="AM797" s="16">
        <v>32</v>
      </c>
      <c r="AN797" s="19">
        <v>30</v>
      </c>
      <c r="AO797" s="18"/>
      <c r="AP797" s="51">
        <f>AO797*AN797</f>
        <v>0</v>
      </c>
    </row>
    <row r="798" spans="1:42" s="1" customFormat="1" ht="42" customHeight="1" outlineLevel="3" x14ac:dyDescent="0.2">
      <c r="A798" s="42" t="s">
        <v>2216</v>
      </c>
      <c r="B798" s="42"/>
      <c r="C798" s="42"/>
      <c r="D798" s="42"/>
      <c r="E798" s="23"/>
      <c r="F798" s="26"/>
      <c r="G798" s="26"/>
      <c r="H798" s="26"/>
      <c r="I798" s="26"/>
      <c r="J798" s="26"/>
      <c r="K798" s="24"/>
      <c r="L798" s="43" t="s">
        <v>2217</v>
      </c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2" t="s">
        <v>2218</v>
      </c>
      <c r="AA798" s="42"/>
      <c r="AB798" s="23"/>
      <c r="AC798" s="24"/>
      <c r="AD798" s="15" t="s">
        <v>26</v>
      </c>
      <c r="AE798" s="16">
        <v>100</v>
      </c>
      <c r="AF798" s="19">
        <v>20</v>
      </c>
      <c r="AG798" s="18"/>
      <c r="AH798" s="51">
        <f>AG798*AF798</f>
        <v>0</v>
      </c>
      <c r="AI798" s="16">
        <v>100</v>
      </c>
      <c r="AJ798" s="19">
        <v>20</v>
      </c>
      <c r="AK798" s="18"/>
      <c r="AL798" s="51">
        <f>AK798*AJ798</f>
        <v>0</v>
      </c>
      <c r="AM798" s="16">
        <v>100</v>
      </c>
      <c r="AN798" s="19">
        <v>20</v>
      </c>
      <c r="AO798" s="18"/>
      <c r="AP798" s="51">
        <f>AO798*AN798</f>
        <v>0</v>
      </c>
    </row>
    <row r="799" spans="1:42" s="1" customFormat="1" ht="42" customHeight="1" outlineLevel="3" x14ac:dyDescent="0.2">
      <c r="A799" s="42" t="s">
        <v>2219</v>
      </c>
      <c r="B799" s="42"/>
      <c r="C799" s="42"/>
      <c r="D799" s="42"/>
      <c r="E799" s="42" t="s">
        <v>28</v>
      </c>
      <c r="F799" s="42"/>
      <c r="G799" s="42"/>
      <c r="H799" s="42"/>
      <c r="I799" s="42"/>
      <c r="J799" s="42"/>
      <c r="K799" s="42"/>
      <c r="L799" s="43" t="s">
        <v>2220</v>
      </c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2" t="s">
        <v>2221</v>
      </c>
      <c r="AA799" s="42"/>
      <c r="AB799" s="42" t="s">
        <v>104</v>
      </c>
      <c r="AC799" s="42"/>
      <c r="AD799" s="15" t="s">
        <v>26</v>
      </c>
      <c r="AE799" s="16">
        <v>78</v>
      </c>
      <c r="AF799" s="19">
        <v>10</v>
      </c>
      <c r="AG799" s="18"/>
      <c r="AH799" s="51">
        <f>AG799*AF799</f>
        <v>0</v>
      </c>
      <c r="AI799" s="16">
        <v>78</v>
      </c>
      <c r="AJ799" s="19">
        <v>10</v>
      </c>
      <c r="AK799" s="18"/>
      <c r="AL799" s="51">
        <f>AK799*AJ799</f>
        <v>0</v>
      </c>
      <c r="AM799" s="16">
        <v>78</v>
      </c>
      <c r="AN799" s="19">
        <v>10</v>
      </c>
      <c r="AO799" s="18"/>
      <c r="AP799" s="51">
        <f>AO799*AN799</f>
        <v>0</v>
      </c>
    </row>
    <row r="800" spans="1:42" s="1" customFormat="1" ht="42" customHeight="1" outlineLevel="3" x14ac:dyDescent="0.2">
      <c r="A800" s="42" t="s">
        <v>2222</v>
      </c>
      <c r="B800" s="42"/>
      <c r="C800" s="42"/>
      <c r="D800" s="42"/>
      <c r="E800" s="42" t="s">
        <v>28</v>
      </c>
      <c r="F800" s="42"/>
      <c r="G800" s="42"/>
      <c r="H800" s="42"/>
      <c r="I800" s="42"/>
      <c r="J800" s="42"/>
      <c r="K800" s="42"/>
      <c r="L800" s="43" t="s">
        <v>2223</v>
      </c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2" t="s">
        <v>2224</v>
      </c>
      <c r="AA800" s="42"/>
      <c r="AB800" s="42" t="s">
        <v>104</v>
      </c>
      <c r="AC800" s="42"/>
      <c r="AD800" s="15" t="s">
        <v>26</v>
      </c>
      <c r="AE800" s="16">
        <v>22</v>
      </c>
      <c r="AF800" s="19">
        <v>10</v>
      </c>
      <c r="AG800" s="18"/>
      <c r="AH800" s="51">
        <f>AG800*AF800</f>
        <v>0</v>
      </c>
      <c r="AI800" s="16">
        <v>22</v>
      </c>
      <c r="AJ800" s="19">
        <v>10</v>
      </c>
      <c r="AK800" s="18"/>
      <c r="AL800" s="51">
        <f>AK800*AJ800</f>
        <v>0</v>
      </c>
      <c r="AM800" s="16">
        <v>22</v>
      </c>
      <c r="AN800" s="19">
        <v>10</v>
      </c>
      <c r="AO800" s="18"/>
      <c r="AP800" s="51">
        <f>AO800*AN800</f>
        <v>0</v>
      </c>
    </row>
    <row r="801" spans="1:42" s="1" customFormat="1" ht="42" customHeight="1" outlineLevel="3" x14ac:dyDescent="0.2">
      <c r="A801" s="42" t="s">
        <v>2225</v>
      </c>
      <c r="B801" s="42"/>
      <c r="C801" s="42"/>
      <c r="D801" s="42"/>
      <c r="E801" s="42" t="s">
        <v>28</v>
      </c>
      <c r="F801" s="42"/>
      <c r="G801" s="42"/>
      <c r="H801" s="42"/>
      <c r="I801" s="42"/>
      <c r="J801" s="42"/>
      <c r="K801" s="42"/>
      <c r="L801" s="43" t="s">
        <v>2226</v>
      </c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2" t="s">
        <v>2227</v>
      </c>
      <c r="AA801" s="42"/>
      <c r="AB801" s="42" t="s">
        <v>194</v>
      </c>
      <c r="AC801" s="42"/>
      <c r="AD801" s="15" t="s">
        <v>26</v>
      </c>
      <c r="AE801" s="16">
        <v>595</v>
      </c>
      <c r="AF801" s="19">
        <v>10</v>
      </c>
      <c r="AG801" s="18"/>
      <c r="AH801" s="51">
        <f>AG801*AF801</f>
        <v>0</v>
      </c>
      <c r="AI801" s="16">
        <v>595</v>
      </c>
      <c r="AJ801" s="19">
        <v>10</v>
      </c>
      <c r="AK801" s="18"/>
      <c r="AL801" s="51">
        <f>AK801*AJ801</f>
        <v>0</v>
      </c>
      <c r="AM801" s="16">
        <v>595</v>
      </c>
      <c r="AN801" s="19">
        <v>10</v>
      </c>
      <c r="AO801" s="18"/>
      <c r="AP801" s="51">
        <f>AO801*AN801</f>
        <v>0</v>
      </c>
    </row>
    <row r="802" spans="1:42" s="1" customFormat="1" ht="42" customHeight="1" outlineLevel="3" x14ac:dyDescent="0.2">
      <c r="A802" s="42" t="s">
        <v>2228</v>
      </c>
      <c r="B802" s="42"/>
      <c r="C802" s="42"/>
      <c r="D802" s="42"/>
      <c r="E802" s="42" t="s">
        <v>28</v>
      </c>
      <c r="F802" s="42"/>
      <c r="G802" s="42"/>
      <c r="H802" s="42"/>
      <c r="I802" s="42"/>
      <c r="J802" s="42"/>
      <c r="K802" s="42"/>
      <c r="L802" s="43" t="s">
        <v>2229</v>
      </c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2" t="s">
        <v>2230</v>
      </c>
      <c r="AA802" s="42"/>
      <c r="AB802" s="42" t="s">
        <v>194</v>
      </c>
      <c r="AC802" s="42"/>
      <c r="AD802" s="15" t="s">
        <v>26</v>
      </c>
      <c r="AE802" s="16">
        <v>6</v>
      </c>
      <c r="AF802" s="19">
        <v>40</v>
      </c>
      <c r="AG802" s="18"/>
      <c r="AH802" s="51">
        <f>AG802*AF802</f>
        <v>0</v>
      </c>
      <c r="AI802" s="16">
        <v>6</v>
      </c>
      <c r="AJ802" s="19">
        <v>30</v>
      </c>
      <c r="AK802" s="18"/>
      <c r="AL802" s="51">
        <f>AK802*AJ802</f>
        <v>0</v>
      </c>
      <c r="AM802" s="16">
        <v>6</v>
      </c>
      <c r="AN802" s="19">
        <v>40</v>
      </c>
      <c r="AO802" s="18"/>
      <c r="AP802" s="51">
        <f>AO802*AN802</f>
        <v>0</v>
      </c>
    </row>
    <row r="803" spans="1:42" s="1" customFormat="1" ht="42" customHeight="1" outlineLevel="3" x14ac:dyDescent="0.2">
      <c r="A803" s="42" t="s">
        <v>2231</v>
      </c>
      <c r="B803" s="42"/>
      <c r="C803" s="42"/>
      <c r="D803" s="42"/>
      <c r="E803" s="42" t="s">
        <v>28</v>
      </c>
      <c r="F803" s="42"/>
      <c r="G803" s="42"/>
      <c r="H803" s="42"/>
      <c r="I803" s="42"/>
      <c r="J803" s="42"/>
      <c r="K803" s="42"/>
      <c r="L803" s="43" t="s">
        <v>2232</v>
      </c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2" t="s">
        <v>2233</v>
      </c>
      <c r="AA803" s="42"/>
      <c r="AB803" s="42" t="s">
        <v>104</v>
      </c>
      <c r="AC803" s="42"/>
      <c r="AD803" s="15" t="s">
        <v>26</v>
      </c>
      <c r="AE803" s="16">
        <v>66</v>
      </c>
      <c r="AF803" s="19">
        <v>30</v>
      </c>
      <c r="AG803" s="18"/>
      <c r="AH803" s="51">
        <f>AG803*AF803</f>
        <v>0</v>
      </c>
      <c r="AI803" s="16">
        <v>66</v>
      </c>
      <c r="AJ803" s="19">
        <v>20</v>
      </c>
      <c r="AK803" s="18"/>
      <c r="AL803" s="51">
        <f>AK803*AJ803</f>
        <v>0</v>
      </c>
      <c r="AM803" s="16">
        <v>66</v>
      </c>
      <c r="AN803" s="19">
        <v>30</v>
      </c>
      <c r="AO803" s="18"/>
      <c r="AP803" s="51">
        <f>AO803*AN803</f>
        <v>0</v>
      </c>
    </row>
    <row r="804" spans="1:42" s="1" customFormat="1" ht="42" customHeight="1" outlineLevel="3" x14ac:dyDescent="0.2">
      <c r="A804" s="42" t="s">
        <v>2234</v>
      </c>
      <c r="B804" s="42"/>
      <c r="C804" s="42"/>
      <c r="D804" s="42"/>
      <c r="E804" s="42" t="s">
        <v>28</v>
      </c>
      <c r="F804" s="42"/>
      <c r="G804" s="42"/>
      <c r="H804" s="42"/>
      <c r="I804" s="42"/>
      <c r="J804" s="42"/>
      <c r="K804" s="42"/>
      <c r="L804" s="43" t="s">
        <v>2235</v>
      </c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2" t="s">
        <v>2236</v>
      </c>
      <c r="AA804" s="42"/>
      <c r="AB804" s="42" t="s">
        <v>104</v>
      </c>
      <c r="AC804" s="42"/>
      <c r="AD804" s="15" t="s">
        <v>26</v>
      </c>
      <c r="AE804" s="16">
        <v>50</v>
      </c>
      <c r="AF804" s="19">
        <v>10</v>
      </c>
      <c r="AG804" s="18"/>
      <c r="AH804" s="51">
        <f>AG804*AF804</f>
        <v>0</v>
      </c>
      <c r="AI804" s="16">
        <v>50</v>
      </c>
      <c r="AJ804" s="19">
        <v>10</v>
      </c>
      <c r="AK804" s="18"/>
      <c r="AL804" s="51">
        <f>AK804*AJ804</f>
        <v>0</v>
      </c>
      <c r="AM804" s="16">
        <v>50</v>
      </c>
      <c r="AN804" s="19">
        <v>10</v>
      </c>
      <c r="AO804" s="18"/>
      <c r="AP804" s="51">
        <f>AO804*AN804</f>
        <v>0</v>
      </c>
    </row>
    <row r="805" spans="1:42" s="1" customFormat="1" ht="42" customHeight="1" outlineLevel="3" x14ac:dyDescent="0.2">
      <c r="A805" s="42" t="s">
        <v>2237</v>
      </c>
      <c r="B805" s="42"/>
      <c r="C805" s="42"/>
      <c r="D805" s="42"/>
      <c r="E805" s="42" t="s">
        <v>28</v>
      </c>
      <c r="F805" s="42"/>
      <c r="G805" s="42"/>
      <c r="H805" s="42"/>
      <c r="I805" s="42"/>
      <c r="J805" s="42"/>
      <c r="K805" s="42"/>
      <c r="L805" s="43" t="s">
        <v>2238</v>
      </c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2" t="s">
        <v>2239</v>
      </c>
      <c r="AA805" s="42"/>
      <c r="AB805" s="42" t="s">
        <v>104</v>
      </c>
      <c r="AC805" s="42"/>
      <c r="AD805" s="15" t="s">
        <v>26</v>
      </c>
      <c r="AE805" s="16">
        <v>2</v>
      </c>
      <c r="AF805" s="19">
        <v>80</v>
      </c>
      <c r="AG805" s="18"/>
      <c r="AH805" s="51">
        <f>AG805*AF805</f>
        <v>0</v>
      </c>
      <c r="AI805" s="16">
        <v>2</v>
      </c>
      <c r="AJ805" s="19">
        <v>60</v>
      </c>
      <c r="AK805" s="18"/>
      <c r="AL805" s="51">
        <f>AK805*AJ805</f>
        <v>0</v>
      </c>
      <c r="AM805" s="16">
        <v>2</v>
      </c>
      <c r="AN805" s="19">
        <v>80</v>
      </c>
      <c r="AO805" s="18"/>
      <c r="AP805" s="51">
        <f>AO805*AN805</f>
        <v>0</v>
      </c>
    </row>
    <row r="806" spans="1:42" s="1" customFormat="1" ht="42" customHeight="1" outlineLevel="3" x14ac:dyDescent="0.2">
      <c r="A806" s="42" t="s">
        <v>2240</v>
      </c>
      <c r="B806" s="42"/>
      <c r="C806" s="42"/>
      <c r="D806" s="42"/>
      <c r="E806" s="42" t="s">
        <v>28</v>
      </c>
      <c r="F806" s="42"/>
      <c r="G806" s="42"/>
      <c r="H806" s="42"/>
      <c r="I806" s="42"/>
      <c r="J806" s="42"/>
      <c r="K806" s="42"/>
      <c r="L806" s="43" t="s">
        <v>2241</v>
      </c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2" t="s">
        <v>2242</v>
      </c>
      <c r="AA806" s="42"/>
      <c r="AB806" s="42" t="s">
        <v>104</v>
      </c>
      <c r="AC806" s="42"/>
      <c r="AD806" s="15" t="s">
        <v>26</v>
      </c>
      <c r="AE806" s="16">
        <v>100</v>
      </c>
      <c r="AF806" s="19">
        <v>40</v>
      </c>
      <c r="AG806" s="18"/>
      <c r="AH806" s="51">
        <f>AG806*AF806</f>
        <v>0</v>
      </c>
      <c r="AI806" s="16">
        <v>100</v>
      </c>
      <c r="AJ806" s="19">
        <v>30</v>
      </c>
      <c r="AK806" s="18"/>
      <c r="AL806" s="51">
        <f>AK806*AJ806</f>
        <v>0</v>
      </c>
      <c r="AM806" s="16">
        <v>100</v>
      </c>
      <c r="AN806" s="19">
        <v>40</v>
      </c>
      <c r="AO806" s="18"/>
      <c r="AP806" s="51">
        <f>AO806*AN806</f>
        <v>0</v>
      </c>
    </row>
    <row r="807" spans="1:42" s="1" customFormat="1" ht="42" customHeight="1" outlineLevel="3" x14ac:dyDescent="0.2">
      <c r="A807" s="42" t="s">
        <v>2243</v>
      </c>
      <c r="B807" s="42"/>
      <c r="C807" s="42"/>
      <c r="D807" s="42"/>
      <c r="E807" s="42" t="s">
        <v>28</v>
      </c>
      <c r="F807" s="42"/>
      <c r="G807" s="42"/>
      <c r="H807" s="42"/>
      <c r="I807" s="42"/>
      <c r="J807" s="42"/>
      <c r="K807" s="42"/>
      <c r="L807" s="43" t="s">
        <v>2244</v>
      </c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2" t="s">
        <v>2243</v>
      </c>
      <c r="AA807" s="42"/>
      <c r="AB807" s="42" t="s">
        <v>104</v>
      </c>
      <c r="AC807" s="42"/>
      <c r="AD807" s="15" t="s">
        <v>26</v>
      </c>
      <c r="AE807" s="16">
        <v>100</v>
      </c>
      <c r="AF807" s="19">
        <v>40</v>
      </c>
      <c r="AG807" s="18"/>
      <c r="AH807" s="51">
        <f>AG807*AF807</f>
        <v>0</v>
      </c>
      <c r="AI807" s="16">
        <v>100</v>
      </c>
      <c r="AJ807" s="19">
        <v>30</v>
      </c>
      <c r="AK807" s="18"/>
      <c r="AL807" s="51">
        <f>AK807*AJ807</f>
        <v>0</v>
      </c>
      <c r="AM807" s="16">
        <v>100</v>
      </c>
      <c r="AN807" s="19">
        <v>40</v>
      </c>
      <c r="AO807" s="18"/>
      <c r="AP807" s="51">
        <f>AO807*AN807</f>
        <v>0</v>
      </c>
    </row>
    <row r="808" spans="1:42" ht="11.1" customHeight="1" outlineLevel="1" x14ac:dyDescent="0.2">
      <c r="A808" s="9"/>
      <c r="B808" s="10"/>
      <c r="C808" s="10"/>
      <c r="D808" s="11"/>
      <c r="E808" s="9"/>
      <c r="F808" s="10"/>
      <c r="G808" s="10"/>
      <c r="H808" s="10"/>
      <c r="I808" s="10"/>
      <c r="J808" s="10"/>
      <c r="K808" s="11"/>
      <c r="L808" s="40" t="s">
        <v>2245</v>
      </c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9"/>
      <c r="AA808" s="11"/>
      <c r="AB808" s="9"/>
      <c r="AC808" s="11"/>
      <c r="AD808" s="12"/>
      <c r="AE808" s="20">
        <v>1</v>
      </c>
      <c r="AF808" s="13"/>
      <c r="AG808" s="14"/>
      <c r="AH808" s="50"/>
      <c r="AI808" s="20">
        <v>1</v>
      </c>
      <c r="AJ808" s="13"/>
      <c r="AK808" s="14"/>
      <c r="AL808" s="50"/>
      <c r="AM808" s="20">
        <v>1</v>
      </c>
      <c r="AN808" s="13"/>
      <c r="AO808" s="14"/>
      <c r="AP808" s="50"/>
    </row>
    <row r="809" spans="1:42" ht="11.1" customHeight="1" outlineLevel="2" x14ac:dyDescent="0.2">
      <c r="A809" s="9"/>
      <c r="B809" s="10"/>
      <c r="C809" s="10"/>
      <c r="D809" s="11"/>
      <c r="E809" s="9"/>
      <c r="F809" s="10"/>
      <c r="G809" s="10"/>
      <c r="H809" s="10"/>
      <c r="I809" s="10"/>
      <c r="J809" s="10"/>
      <c r="K809" s="11"/>
      <c r="L809" s="41" t="s">
        <v>2246</v>
      </c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9"/>
      <c r="AA809" s="11"/>
      <c r="AB809" s="9"/>
      <c r="AC809" s="11"/>
      <c r="AD809" s="12"/>
      <c r="AE809" s="20">
        <v>1</v>
      </c>
      <c r="AF809" s="22">
        <v>45000</v>
      </c>
      <c r="AG809" s="14"/>
      <c r="AH809" s="50"/>
      <c r="AI809" s="20">
        <v>1</v>
      </c>
      <c r="AJ809" s="22">
        <v>36000</v>
      </c>
      <c r="AK809" s="14"/>
      <c r="AL809" s="50"/>
      <c r="AM809" s="20">
        <v>1</v>
      </c>
      <c r="AN809" s="22">
        <v>40500</v>
      </c>
      <c r="AO809" s="14"/>
      <c r="AP809" s="50"/>
    </row>
    <row r="810" spans="1:42" ht="11.1" customHeight="1" outlineLevel="3" x14ac:dyDescent="0.2">
      <c r="A810" s="9"/>
      <c r="B810" s="10"/>
      <c r="C810" s="10"/>
      <c r="D810" s="11"/>
      <c r="E810" s="9"/>
      <c r="F810" s="10"/>
      <c r="G810" s="10"/>
      <c r="H810" s="10"/>
      <c r="I810" s="10"/>
      <c r="J810" s="10"/>
      <c r="K810" s="11"/>
      <c r="L810" s="44" t="s">
        <v>2247</v>
      </c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9"/>
      <c r="AA810" s="11"/>
      <c r="AB810" s="9"/>
      <c r="AC810" s="11"/>
      <c r="AD810" s="12"/>
      <c r="AE810" s="20">
        <v>1</v>
      </c>
      <c r="AF810" s="22">
        <v>45000</v>
      </c>
      <c r="AG810" s="14"/>
      <c r="AH810" s="50"/>
      <c r="AI810" s="20">
        <v>1</v>
      </c>
      <c r="AJ810" s="22">
        <v>36000</v>
      </c>
      <c r="AK810" s="14"/>
      <c r="AL810" s="50"/>
      <c r="AM810" s="20">
        <v>1</v>
      </c>
      <c r="AN810" s="22">
        <v>40500</v>
      </c>
      <c r="AO810" s="14"/>
      <c r="AP810" s="50"/>
    </row>
    <row r="811" spans="1:42" s="1" customFormat="1" ht="42" customHeight="1" outlineLevel="4" x14ac:dyDescent="0.2">
      <c r="A811" s="42" t="s">
        <v>2248</v>
      </c>
      <c r="B811" s="42"/>
      <c r="C811" s="42"/>
      <c r="D811" s="42"/>
      <c r="E811" s="42" t="s">
        <v>70</v>
      </c>
      <c r="F811" s="42"/>
      <c r="G811" s="42"/>
      <c r="H811" s="42"/>
      <c r="I811" s="42"/>
      <c r="J811" s="42"/>
      <c r="K811" s="42"/>
      <c r="L811" s="45" t="s">
        <v>2249</v>
      </c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2" t="s">
        <v>2250</v>
      </c>
      <c r="AA811" s="42"/>
      <c r="AB811" s="42" t="s">
        <v>2251</v>
      </c>
      <c r="AC811" s="42"/>
      <c r="AD811" s="15" t="s">
        <v>941</v>
      </c>
      <c r="AE811" s="16">
        <v>1</v>
      </c>
      <c r="AF811" s="17">
        <v>45000</v>
      </c>
      <c r="AG811" s="18"/>
      <c r="AH811" s="51">
        <f>AG811*AF811</f>
        <v>0</v>
      </c>
      <c r="AI811" s="16">
        <v>1</v>
      </c>
      <c r="AJ811" s="17">
        <v>36000</v>
      </c>
      <c r="AK811" s="18"/>
      <c r="AL811" s="51">
        <f>AK811*AJ811</f>
        <v>0</v>
      </c>
      <c r="AM811" s="16">
        <v>1</v>
      </c>
      <c r="AN811" s="17">
        <v>40500</v>
      </c>
      <c r="AO811" s="18"/>
      <c r="AP811" s="51">
        <f>AO811*AN811</f>
        <v>0</v>
      </c>
    </row>
    <row r="812" spans="1:42" ht="11.1" customHeight="1" outlineLevel="2" x14ac:dyDescent="0.2">
      <c r="A812" s="9"/>
      <c r="B812" s="10"/>
      <c r="C812" s="10"/>
      <c r="D812" s="11"/>
      <c r="E812" s="9"/>
      <c r="F812" s="10"/>
      <c r="G812" s="10"/>
      <c r="H812" s="10"/>
      <c r="I812" s="10"/>
      <c r="J812" s="10"/>
      <c r="K812" s="11"/>
      <c r="L812" s="41" t="s">
        <v>2252</v>
      </c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9"/>
      <c r="AA812" s="11"/>
      <c r="AB812" s="9"/>
      <c r="AC812" s="11"/>
      <c r="AD812" s="12"/>
      <c r="AE812" s="20">
        <v>1</v>
      </c>
      <c r="AF812" s="22">
        <v>3940</v>
      </c>
      <c r="AG812" s="14"/>
      <c r="AH812" s="50"/>
      <c r="AI812" s="20">
        <v>1</v>
      </c>
      <c r="AJ812" s="22">
        <v>3150</v>
      </c>
      <c r="AK812" s="14"/>
      <c r="AL812" s="50"/>
      <c r="AM812" s="20">
        <v>1</v>
      </c>
      <c r="AN812" s="22">
        <v>3550</v>
      </c>
      <c r="AO812" s="14"/>
      <c r="AP812" s="50"/>
    </row>
    <row r="813" spans="1:42" s="1" customFormat="1" ht="42" customHeight="1" outlineLevel="3" x14ac:dyDescent="0.2">
      <c r="A813" s="42" t="s">
        <v>2253</v>
      </c>
      <c r="B813" s="42"/>
      <c r="C813" s="42"/>
      <c r="D813" s="42"/>
      <c r="E813" s="42" t="s">
        <v>22</v>
      </c>
      <c r="F813" s="42"/>
      <c r="G813" s="42"/>
      <c r="H813" s="42"/>
      <c r="I813" s="42"/>
      <c r="J813" s="42"/>
      <c r="K813" s="42"/>
      <c r="L813" s="43" t="s">
        <v>2254</v>
      </c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2" t="s">
        <v>2255</v>
      </c>
      <c r="AA813" s="42"/>
      <c r="AB813" s="42" t="s">
        <v>2256</v>
      </c>
      <c r="AC813" s="42"/>
      <c r="AD813" s="15" t="s">
        <v>26</v>
      </c>
      <c r="AE813" s="16">
        <v>1</v>
      </c>
      <c r="AF813" s="17">
        <v>3940</v>
      </c>
      <c r="AG813" s="18"/>
      <c r="AH813" s="51">
        <f>AG813*AF813</f>
        <v>0</v>
      </c>
      <c r="AI813" s="16">
        <v>1</v>
      </c>
      <c r="AJ813" s="17">
        <v>3150</v>
      </c>
      <c r="AK813" s="18"/>
      <c r="AL813" s="51">
        <f>AK813*AJ813</f>
        <v>0</v>
      </c>
      <c r="AM813" s="16">
        <v>1</v>
      </c>
      <c r="AN813" s="17">
        <v>3550</v>
      </c>
      <c r="AO813" s="18"/>
      <c r="AP813" s="51">
        <f>AO813*AN813</f>
        <v>0</v>
      </c>
    </row>
    <row r="814" spans="1:42" ht="11.1" customHeight="1" outlineLevel="1" x14ac:dyDescent="0.2">
      <c r="A814" s="9"/>
      <c r="B814" s="10"/>
      <c r="C814" s="10"/>
      <c r="D814" s="11"/>
      <c r="E814" s="9"/>
      <c r="F814" s="10"/>
      <c r="G814" s="10"/>
      <c r="H814" s="10"/>
      <c r="I814" s="10"/>
      <c r="J814" s="10"/>
      <c r="K814" s="11"/>
      <c r="L814" s="40" t="s">
        <v>2257</v>
      </c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9"/>
      <c r="AA814" s="11"/>
      <c r="AB814" s="9"/>
      <c r="AC814" s="11"/>
      <c r="AD814" s="12"/>
      <c r="AE814" s="20">
        <v>1</v>
      </c>
      <c r="AF814" s="22">
        <v>10050</v>
      </c>
      <c r="AG814" s="14"/>
      <c r="AH814" s="50"/>
      <c r="AI814" s="20">
        <v>1</v>
      </c>
      <c r="AJ814" s="22">
        <v>8040</v>
      </c>
      <c r="AK814" s="14"/>
      <c r="AL814" s="50"/>
      <c r="AM814" s="20">
        <v>1</v>
      </c>
      <c r="AN814" s="22">
        <v>9050</v>
      </c>
      <c r="AO814" s="14"/>
      <c r="AP814" s="50"/>
    </row>
    <row r="815" spans="1:42" ht="11.1" customHeight="1" outlineLevel="2" x14ac:dyDescent="0.2">
      <c r="A815" s="9"/>
      <c r="B815" s="10"/>
      <c r="C815" s="10"/>
      <c r="D815" s="11"/>
      <c r="E815" s="9"/>
      <c r="F815" s="10"/>
      <c r="G815" s="10"/>
      <c r="H815" s="10"/>
      <c r="I815" s="10"/>
      <c r="J815" s="10"/>
      <c r="K815" s="11"/>
      <c r="L815" s="41" t="s">
        <v>2258</v>
      </c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9"/>
      <c r="AA815" s="11"/>
      <c r="AB815" s="9"/>
      <c r="AC815" s="11"/>
      <c r="AD815" s="12"/>
      <c r="AE815" s="20">
        <v>1</v>
      </c>
      <c r="AF815" s="22">
        <v>10050</v>
      </c>
      <c r="AG815" s="14"/>
      <c r="AH815" s="50"/>
      <c r="AI815" s="20">
        <v>1</v>
      </c>
      <c r="AJ815" s="22">
        <v>8040</v>
      </c>
      <c r="AK815" s="14"/>
      <c r="AL815" s="50"/>
      <c r="AM815" s="20">
        <v>1</v>
      </c>
      <c r="AN815" s="22">
        <v>9050</v>
      </c>
      <c r="AO815" s="14"/>
      <c r="AP815" s="50"/>
    </row>
    <row r="816" spans="1:42" s="1" customFormat="1" ht="42" customHeight="1" outlineLevel="3" x14ac:dyDescent="0.2">
      <c r="A816" s="42" t="s">
        <v>2259</v>
      </c>
      <c r="B816" s="42"/>
      <c r="C816" s="42"/>
      <c r="D816" s="42"/>
      <c r="E816" s="42" t="s">
        <v>2260</v>
      </c>
      <c r="F816" s="42"/>
      <c r="G816" s="42"/>
      <c r="H816" s="42"/>
      <c r="I816" s="42"/>
      <c r="J816" s="42"/>
      <c r="K816" s="42"/>
      <c r="L816" s="43" t="s">
        <v>2261</v>
      </c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2" t="s">
        <v>2262</v>
      </c>
      <c r="AA816" s="42"/>
      <c r="AB816" s="42" t="s">
        <v>2263</v>
      </c>
      <c r="AC816" s="42"/>
      <c r="AD816" s="15" t="s">
        <v>26</v>
      </c>
      <c r="AE816" s="16">
        <v>1</v>
      </c>
      <c r="AF816" s="17">
        <v>10050</v>
      </c>
      <c r="AG816" s="18"/>
      <c r="AH816" s="51">
        <f>AG816*AF816</f>
        <v>0</v>
      </c>
      <c r="AI816" s="16">
        <v>1</v>
      </c>
      <c r="AJ816" s="17">
        <v>8040</v>
      </c>
      <c r="AK816" s="18"/>
      <c r="AL816" s="51">
        <f>AK816*AJ816</f>
        <v>0</v>
      </c>
      <c r="AM816" s="16">
        <v>1</v>
      </c>
      <c r="AN816" s="17">
        <v>9050</v>
      </c>
      <c r="AO816" s="18"/>
      <c r="AP816" s="51">
        <f>AO816*AN816</f>
        <v>0</v>
      </c>
    </row>
    <row r="817" spans="1:42" ht="11.1" customHeight="1" outlineLevel="1" x14ac:dyDescent="0.2">
      <c r="A817" s="9"/>
      <c r="B817" s="10"/>
      <c r="C817" s="10"/>
      <c r="D817" s="11"/>
      <c r="E817" s="9"/>
      <c r="F817" s="10"/>
      <c r="G817" s="10"/>
      <c r="H817" s="10"/>
      <c r="I817" s="10"/>
      <c r="J817" s="10"/>
      <c r="K817" s="11"/>
      <c r="L817" s="40" t="s">
        <v>2264</v>
      </c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9"/>
      <c r="AA817" s="11"/>
      <c r="AB817" s="9"/>
      <c r="AC817" s="11"/>
      <c r="AD817" s="12"/>
      <c r="AE817" s="13"/>
      <c r="AF817" s="13"/>
      <c r="AG817" s="14"/>
      <c r="AH817" s="50"/>
      <c r="AI817" s="13"/>
      <c r="AJ817" s="13"/>
      <c r="AK817" s="14"/>
      <c r="AL817" s="50"/>
      <c r="AM817" s="13"/>
      <c r="AN817" s="13"/>
      <c r="AO817" s="14"/>
      <c r="AP817" s="50"/>
    </row>
    <row r="818" spans="1:42" ht="11.1" customHeight="1" outlineLevel="2" x14ac:dyDescent="0.2">
      <c r="A818" s="9"/>
      <c r="B818" s="10"/>
      <c r="C818" s="10"/>
      <c r="D818" s="11"/>
      <c r="E818" s="9"/>
      <c r="F818" s="10"/>
      <c r="G818" s="10"/>
      <c r="H818" s="10"/>
      <c r="I818" s="10"/>
      <c r="J818" s="10"/>
      <c r="K818" s="11"/>
      <c r="L818" s="41" t="s">
        <v>2265</v>
      </c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9"/>
      <c r="AA818" s="11"/>
      <c r="AB818" s="9"/>
      <c r="AC818" s="11"/>
      <c r="AD818" s="12"/>
      <c r="AE818" s="13"/>
      <c r="AF818" s="13"/>
      <c r="AG818" s="14"/>
      <c r="AH818" s="50"/>
      <c r="AI818" s="13"/>
      <c r="AJ818" s="13"/>
      <c r="AK818" s="14"/>
      <c r="AL818" s="50"/>
      <c r="AM818" s="13"/>
      <c r="AN818" s="13"/>
      <c r="AO818" s="14"/>
      <c r="AP818" s="50"/>
    </row>
    <row r="819" spans="1:42" s="1" customFormat="1" ht="42" customHeight="1" outlineLevel="3" x14ac:dyDescent="0.2">
      <c r="A819" s="42" t="s">
        <v>2266</v>
      </c>
      <c r="B819" s="42"/>
      <c r="C819" s="42"/>
      <c r="D819" s="42"/>
      <c r="E819" s="42" t="s">
        <v>28</v>
      </c>
      <c r="F819" s="42"/>
      <c r="G819" s="42"/>
      <c r="H819" s="42"/>
      <c r="I819" s="42"/>
      <c r="J819" s="42"/>
      <c r="K819" s="42"/>
      <c r="L819" s="43" t="s">
        <v>2267</v>
      </c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2" t="s">
        <v>2268</v>
      </c>
      <c r="AA819" s="42"/>
      <c r="AB819" s="42" t="s">
        <v>48</v>
      </c>
      <c r="AC819" s="42"/>
      <c r="AD819" s="15" t="s">
        <v>26</v>
      </c>
      <c r="AE819" s="16">
        <v>23</v>
      </c>
      <c r="AF819" s="19">
        <v>560</v>
      </c>
      <c r="AG819" s="18"/>
      <c r="AH819" s="51">
        <f>AG819*AF819</f>
        <v>0</v>
      </c>
      <c r="AI819" s="16">
        <v>23</v>
      </c>
      <c r="AJ819" s="19">
        <v>450</v>
      </c>
      <c r="AK819" s="18"/>
      <c r="AL819" s="51">
        <f>AK819*AJ819</f>
        <v>0</v>
      </c>
      <c r="AM819" s="16">
        <v>23</v>
      </c>
      <c r="AN819" s="19">
        <v>510</v>
      </c>
      <c r="AO819" s="18"/>
      <c r="AP819" s="51">
        <f>AO819*AN819</f>
        <v>0</v>
      </c>
    </row>
    <row r="820" spans="1:42" s="1" customFormat="1" ht="42" customHeight="1" outlineLevel="3" x14ac:dyDescent="0.2">
      <c r="A820" s="42" t="s">
        <v>2269</v>
      </c>
      <c r="B820" s="42"/>
      <c r="C820" s="42"/>
      <c r="D820" s="42"/>
      <c r="E820" s="42" t="s">
        <v>28</v>
      </c>
      <c r="F820" s="42"/>
      <c r="G820" s="42"/>
      <c r="H820" s="42"/>
      <c r="I820" s="42"/>
      <c r="J820" s="42"/>
      <c r="K820" s="42"/>
      <c r="L820" s="43" t="s">
        <v>2270</v>
      </c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2" t="s">
        <v>2271</v>
      </c>
      <c r="AA820" s="42"/>
      <c r="AB820" s="42" t="s">
        <v>31</v>
      </c>
      <c r="AC820" s="42"/>
      <c r="AD820" s="15" t="s">
        <v>26</v>
      </c>
      <c r="AE820" s="16">
        <v>12</v>
      </c>
      <c r="AF820" s="17">
        <v>1260</v>
      </c>
      <c r="AG820" s="18"/>
      <c r="AH820" s="51">
        <f>AG820*AF820</f>
        <v>0</v>
      </c>
      <c r="AI820" s="16">
        <v>12</v>
      </c>
      <c r="AJ820" s="17">
        <v>1010</v>
      </c>
      <c r="AK820" s="18"/>
      <c r="AL820" s="51">
        <f>AK820*AJ820</f>
        <v>0</v>
      </c>
      <c r="AM820" s="16">
        <v>12</v>
      </c>
      <c r="AN820" s="17">
        <v>1140</v>
      </c>
      <c r="AO820" s="18"/>
      <c r="AP820" s="51">
        <f>AO820*AN820</f>
        <v>0</v>
      </c>
    </row>
    <row r="821" spans="1:42" ht="11.1" customHeight="1" outlineLevel="2" x14ac:dyDescent="0.2">
      <c r="A821" s="9"/>
      <c r="B821" s="10"/>
      <c r="C821" s="10"/>
      <c r="D821" s="11"/>
      <c r="E821" s="9"/>
      <c r="F821" s="10"/>
      <c r="G821" s="10"/>
      <c r="H821" s="10"/>
      <c r="I821" s="10"/>
      <c r="J821" s="10"/>
      <c r="K821" s="11"/>
      <c r="L821" s="41" t="s">
        <v>2272</v>
      </c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9"/>
      <c r="AA821" s="11"/>
      <c r="AB821" s="9"/>
      <c r="AC821" s="11"/>
      <c r="AD821" s="12"/>
      <c r="AE821" s="13"/>
      <c r="AF821" s="13"/>
      <c r="AG821" s="14"/>
      <c r="AH821" s="50"/>
      <c r="AI821" s="13"/>
      <c r="AJ821" s="13"/>
      <c r="AK821" s="14"/>
      <c r="AL821" s="50"/>
      <c r="AM821" s="13"/>
      <c r="AN821" s="13"/>
      <c r="AO821" s="14"/>
      <c r="AP821" s="50"/>
    </row>
    <row r="822" spans="1:42" s="1" customFormat="1" ht="42" customHeight="1" outlineLevel="3" x14ac:dyDescent="0.2">
      <c r="A822" s="42" t="s">
        <v>2273</v>
      </c>
      <c r="B822" s="42"/>
      <c r="C822" s="42"/>
      <c r="D822" s="42"/>
      <c r="E822" s="42" t="s">
        <v>28</v>
      </c>
      <c r="F822" s="42"/>
      <c r="G822" s="42"/>
      <c r="H822" s="42"/>
      <c r="I822" s="42"/>
      <c r="J822" s="42"/>
      <c r="K822" s="42"/>
      <c r="L822" s="43" t="s">
        <v>2274</v>
      </c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2" t="s">
        <v>2275</v>
      </c>
      <c r="AA822" s="42"/>
      <c r="AB822" s="42" t="s">
        <v>95</v>
      </c>
      <c r="AC822" s="42"/>
      <c r="AD822" s="15" t="s">
        <v>433</v>
      </c>
      <c r="AE822" s="16">
        <v>23</v>
      </c>
      <c r="AF822" s="19">
        <v>420</v>
      </c>
      <c r="AG822" s="18"/>
      <c r="AH822" s="51">
        <f>AG822*AF822</f>
        <v>0</v>
      </c>
      <c r="AI822" s="16">
        <v>23</v>
      </c>
      <c r="AJ822" s="19">
        <v>340</v>
      </c>
      <c r="AK822" s="18"/>
      <c r="AL822" s="51">
        <f>AK822*AJ822</f>
        <v>0</v>
      </c>
      <c r="AM822" s="16">
        <v>23</v>
      </c>
      <c r="AN822" s="19">
        <v>380</v>
      </c>
      <c r="AO822" s="18"/>
      <c r="AP822" s="51">
        <f>AO822*AN822</f>
        <v>0</v>
      </c>
    </row>
    <row r="823" spans="1:42" s="1" customFormat="1" ht="42" customHeight="1" outlineLevel="3" x14ac:dyDescent="0.2">
      <c r="A823" s="42" t="s">
        <v>2276</v>
      </c>
      <c r="B823" s="42"/>
      <c r="C823" s="42"/>
      <c r="D823" s="42"/>
      <c r="E823" s="42" t="s">
        <v>28</v>
      </c>
      <c r="F823" s="42"/>
      <c r="G823" s="42"/>
      <c r="H823" s="42"/>
      <c r="I823" s="42"/>
      <c r="J823" s="42"/>
      <c r="K823" s="42"/>
      <c r="L823" s="43" t="s">
        <v>2277</v>
      </c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2" t="s">
        <v>2278</v>
      </c>
      <c r="AA823" s="42"/>
      <c r="AB823" s="42" t="s">
        <v>513</v>
      </c>
      <c r="AC823" s="42"/>
      <c r="AD823" s="15" t="s">
        <v>433</v>
      </c>
      <c r="AE823" s="16">
        <v>12</v>
      </c>
      <c r="AF823" s="19">
        <v>380</v>
      </c>
      <c r="AG823" s="18"/>
      <c r="AH823" s="51">
        <f>AG823*AF823</f>
        <v>0</v>
      </c>
      <c r="AI823" s="16">
        <v>12</v>
      </c>
      <c r="AJ823" s="19">
        <v>300</v>
      </c>
      <c r="AK823" s="18"/>
      <c r="AL823" s="51">
        <f>AK823*AJ823</f>
        <v>0</v>
      </c>
      <c r="AM823" s="16">
        <v>12</v>
      </c>
      <c r="AN823" s="19">
        <v>350</v>
      </c>
      <c r="AO823" s="18"/>
      <c r="AP823" s="51">
        <f>AO823*AN823</f>
        <v>0</v>
      </c>
    </row>
    <row r="824" spans="1:42" ht="11.1" customHeight="1" outlineLevel="2" x14ac:dyDescent="0.2">
      <c r="A824" s="9"/>
      <c r="B824" s="10"/>
      <c r="C824" s="10"/>
      <c r="D824" s="11"/>
      <c r="E824" s="9"/>
      <c r="F824" s="10"/>
      <c r="G824" s="10"/>
      <c r="H824" s="10"/>
      <c r="I824" s="10"/>
      <c r="J824" s="10"/>
      <c r="K824" s="11"/>
      <c r="L824" s="41" t="s">
        <v>2279</v>
      </c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9"/>
      <c r="AA824" s="11"/>
      <c r="AB824" s="9"/>
      <c r="AC824" s="11"/>
      <c r="AD824" s="12"/>
      <c r="AE824" s="20">
        <v>1</v>
      </c>
      <c r="AF824" s="22">
        <v>2580</v>
      </c>
      <c r="AG824" s="14"/>
      <c r="AH824" s="50"/>
      <c r="AI824" s="20">
        <v>1</v>
      </c>
      <c r="AJ824" s="22">
        <v>2060</v>
      </c>
      <c r="AK824" s="14"/>
      <c r="AL824" s="50"/>
      <c r="AM824" s="20">
        <v>1</v>
      </c>
      <c r="AN824" s="22">
        <v>2330</v>
      </c>
      <c r="AO824" s="14"/>
      <c r="AP824" s="50"/>
    </row>
    <row r="825" spans="1:42" s="1" customFormat="1" ht="42" customHeight="1" outlineLevel="3" x14ac:dyDescent="0.2">
      <c r="A825" s="42" t="s">
        <v>2280</v>
      </c>
      <c r="B825" s="42"/>
      <c r="C825" s="42"/>
      <c r="D825" s="42"/>
      <c r="E825" s="42" t="s">
        <v>28</v>
      </c>
      <c r="F825" s="42"/>
      <c r="G825" s="42"/>
      <c r="H825" s="42"/>
      <c r="I825" s="42"/>
      <c r="J825" s="42"/>
      <c r="K825" s="42"/>
      <c r="L825" s="43" t="s">
        <v>2281</v>
      </c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2" t="s">
        <v>2282</v>
      </c>
      <c r="AA825" s="42"/>
      <c r="AB825" s="42" t="s">
        <v>2283</v>
      </c>
      <c r="AC825" s="42"/>
      <c r="AD825" s="15" t="s">
        <v>26</v>
      </c>
      <c r="AE825" s="16">
        <v>1</v>
      </c>
      <c r="AF825" s="17">
        <v>2580</v>
      </c>
      <c r="AG825" s="18"/>
      <c r="AH825" s="51">
        <f>AG825*AF825</f>
        <v>0</v>
      </c>
      <c r="AI825" s="16">
        <v>1</v>
      </c>
      <c r="AJ825" s="17">
        <v>2060</v>
      </c>
      <c r="AK825" s="18"/>
      <c r="AL825" s="51">
        <f>AK825*AJ825</f>
        <v>0</v>
      </c>
      <c r="AM825" s="16">
        <v>1</v>
      </c>
      <c r="AN825" s="17">
        <v>2330</v>
      </c>
      <c r="AO825" s="18"/>
      <c r="AP825" s="51">
        <f>AO825*AN825</f>
        <v>0</v>
      </c>
    </row>
    <row r="826" spans="1:42" ht="11.1" customHeight="1" outlineLevel="2" x14ac:dyDescent="0.2">
      <c r="A826" s="9"/>
      <c r="B826" s="10"/>
      <c r="C826" s="10"/>
      <c r="D826" s="11"/>
      <c r="E826" s="9"/>
      <c r="F826" s="10"/>
      <c r="G826" s="10"/>
      <c r="H826" s="10"/>
      <c r="I826" s="10"/>
      <c r="J826" s="10"/>
      <c r="K826" s="11"/>
      <c r="L826" s="41" t="s">
        <v>2284</v>
      </c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9"/>
      <c r="AA826" s="11"/>
      <c r="AB826" s="9"/>
      <c r="AC826" s="11"/>
      <c r="AD826" s="12"/>
      <c r="AE826" s="20">
        <v>2</v>
      </c>
      <c r="AF826" s="25">
        <v>150</v>
      </c>
      <c r="AG826" s="14"/>
      <c r="AH826" s="50"/>
      <c r="AI826" s="20">
        <v>2</v>
      </c>
      <c r="AJ826" s="25">
        <v>120</v>
      </c>
      <c r="AK826" s="14"/>
      <c r="AL826" s="50"/>
      <c r="AM826" s="20">
        <v>2</v>
      </c>
      <c r="AN826" s="25">
        <v>140</v>
      </c>
      <c r="AO826" s="14"/>
      <c r="AP826" s="50"/>
    </row>
    <row r="827" spans="1:42" s="1" customFormat="1" ht="42" customHeight="1" outlineLevel="3" x14ac:dyDescent="0.2">
      <c r="A827" s="42" t="s">
        <v>2285</v>
      </c>
      <c r="B827" s="42"/>
      <c r="C827" s="42"/>
      <c r="D827" s="42"/>
      <c r="E827" s="42" t="s">
        <v>28</v>
      </c>
      <c r="F827" s="42"/>
      <c r="G827" s="42"/>
      <c r="H827" s="42"/>
      <c r="I827" s="42"/>
      <c r="J827" s="42"/>
      <c r="K827" s="42"/>
      <c r="L827" s="43" t="s">
        <v>2286</v>
      </c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2" t="s">
        <v>2287</v>
      </c>
      <c r="AA827" s="42"/>
      <c r="AB827" s="42" t="s">
        <v>56</v>
      </c>
      <c r="AC827" s="42"/>
      <c r="AD827" s="15" t="s">
        <v>26</v>
      </c>
      <c r="AE827" s="16">
        <v>2</v>
      </c>
      <c r="AF827" s="19">
        <v>150</v>
      </c>
      <c r="AG827" s="18"/>
      <c r="AH827" s="51">
        <f>AG827*AF827</f>
        <v>0</v>
      </c>
      <c r="AI827" s="16">
        <v>2</v>
      </c>
      <c r="AJ827" s="19">
        <v>120</v>
      </c>
      <c r="AK827" s="18"/>
      <c r="AL827" s="51">
        <f>AK827*AJ827</f>
        <v>0</v>
      </c>
      <c r="AM827" s="16">
        <v>2</v>
      </c>
      <c r="AN827" s="19">
        <v>140</v>
      </c>
      <c r="AO827" s="18"/>
      <c r="AP827" s="51">
        <f>AO827*AN827</f>
        <v>0</v>
      </c>
    </row>
    <row r="828" spans="1:42" ht="11.1" customHeight="1" outlineLevel="2" x14ac:dyDescent="0.2">
      <c r="A828" s="9"/>
      <c r="B828" s="10"/>
      <c r="C828" s="10"/>
      <c r="D828" s="11"/>
      <c r="E828" s="9"/>
      <c r="F828" s="10"/>
      <c r="G828" s="10"/>
      <c r="H828" s="10"/>
      <c r="I828" s="10"/>
      <c r="J828" s="10"/>
      <c r="K828" s="11"/>
      <c r="L828" s="41" t="s">
        <v>2288</v>
      </c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9"/>
      <c r="AA828" s="11"/>
      <c r="AB828" s="9"/>
      <c r="AC828" s="11"/>
      <c r="AD828" s="12"/>
      <c r="AE828" s="13"/>
      <c r="AF828" s="13"/>
      <c r="AG828" s="14"/>
      <c r="AH828" s="50"/>
      <c r="AI828" s="13"/>
      <c r="AJ828" s="13"/>
      <c r="AK828" s="14"/>
      <c r="AL828" s="50"/>
      <c r="AM828" s="13"/>
      <c r="AN828" s="13"/>
      <c r="AO828" s="14"/>
      <c r="AP828" s="50"/>
    </row>
    <row r="829" spans="1:42" s="1" customFormat="1" ht="42" customHeight="1" outlineLevel="3" x14ac:dyDescent="0.2">
      <c r="A829" s="42" t="s">
        <v>2289</v>
      </c>
      <c r="B829" s="42"/>
      <c r="C829" s="42"/>
      <c r="D829" s="42"/>
      <c r="E829" s="42" t="s">
        <v>28</v>
      </c>
      <c r="F829" s="42"/>
      <c r="G829" s="42"/>
      <c r="H829" s="42"/>
      <c r="I829" s="42"/>
      <c r="J829" s="42"/>
      <c r="K829" s="42"/>
      <c r="L829" s="43" t="s">
        <v>2290</v>
      </c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2" t="s">
        <v>2291</v>
      </c>
      <c r="AA829" s="42"/>
      <c r="AB829" s="42" t="s">
        <v>452</v>
      </c>
      <c r="AC829" s="42"/>
      <c r="AD829" s="15" t="s">
        <v>26</v>
      </c>
      <c r="AE829" s="16">
        <v>6</v>
      </c>
      <c r="AF829" s="19">
        <v>590</v>
      </c>
      <c r="AG829" s="18"/>
      <c r="AH829" s="51">
        <f>AG829*AF829</f>
        <v>0</v>
      </c>
      <c r="AI829" s="16">
        <v>6</v>
      </c>
      <c r="AJ829" s="19">
        <v>470</v>
      </c>
      <c r="AK829" s="18"/>
      <c r="AL829" s="51">
        <f>AK829*AJ829</f>
        <v>0</v>
      </c>
      <c r="AM829" s="16">
        <v>6</v>
      </c>
      <c r="AN829" s="19">
        <v>540</v>
      </c>
      <c r="AO829" s="18"/>
      <c r="AP829" s="51">
        <f>AO829*AN829</f>
        <v>0</v>
      </c>
    </row>
    <row r="830" spans="1:42" s="1" customFormat="1" ht="42" customHeight="1" outlineLevel="3" x14ac:dyDescent="0.2">
      <c r="A830" s="42" t="s">
        <v>2292</v>
      </c>
      <c r="B830" s="42"/>
      <c r="C830" s="42"/>
      <c r="D830" s="42"/>
      <c r="E830" s="42" t="s">
        <v>28</v>
      </c>
      <c r="F830" s="42"/>
      <c r="G830" s="42"/>
      <c r="H830" s="42"/>
      <c r="I830" s="42"/>
      <c r="J830" s="42"/>
      <c r="K830" s="42"/>
      <c r="L830" s="43" t="s">
        <v>2293</v>
      </c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2" t="s">
        <v>2294</v>
      </c>
      <c r="AA830" s="42"/>
      <c r="AB830" s="42" t="s">
        <v>104</v>
      </c>
      <c r="AC830" s="42"/>
      <c r="AD830" s="15" t="s">
        <v>26</v>
      </c>
      <c r="AE830" s="16">
        <v>8</v>
      </c>
      <c r="AF830" s="19">
        <v>60</v>
      </c>
      <c r="AG830" s="18"/>
      <c r="AH830" s="51">
        <f>AG830*AF830</f>
        <v>0</v>
      </c>
      <c r="AI830" s="16">
        <v>8</v>
      </c>
      <c r="AJ830" s="19">
        <v>50</v>
      </c>
      <c r="AK830" s="18"/>
      <c r="AL830" s="51">
        <f>AK830*AJ830</f>
        <v>0</v>
      </c>
      <c r="AM830" s="16">
        <v>8</v>
      </c>
      <c r="AN830" s="19">
        <v>60</v>
      </c>
      <c r="AO830" s="18"/>
      <c r="AP830" s="51">
        <f>AO830*AN830</f>
        <v>0</v>
      </c>
    </row>
    <row r="831" spans="1:42" s="1" customFormat="1" ht="42" customHeight="1" outlineLevel="3" x14ac:dyDescent="0.2">
      <c r="A831" s="42" t="s">
        <v>2295</v>
      </c>
      <c r="B831" s="42"/>
      <c r="C831" s="42"/>
      <c r="D831" s="42"/>
      <c r="E831" s="42" t="s">
        <v>28</v>
      </c>
      <c r="F831" s="42"/>
      <c r="G831" s="42"/>
      <c r="H831" s="42"/>
      <c r="I831" s="42"/>
      <c r="J831" s="42"/>
      <c r="K831" s="42"/>
      <c r="L831" s="43" t="s">
        <v>2296</v>
      </c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2" t="s">
        <v>2297</v>
      </c>
      <c r="AA831" s="42"/>
      <c r="AB831" s="42" t="s">
        <v>452</v>
      </c>
      <c r="AC831" s="42"/>
      <c r="AD831" s="15" t="s">
        <v>26</v>
      </c>
      <c r="AE831" s="16">
        <v>1</v>
      </c>
      <c r="AF831" s="17">
        <v>1290</v>
      </c>
      <c r="AG831" s="18"/>
      <c r="AH831" s="51">
        <f>AG831*AF831</f>
        <v>0</v>
      </c>
      <c r="AI831" s="16">
        <v>1</v>
      </c>
      <c r="AJ831" s="17">
        <v>1030</v>
      </c>
      <c r="AK831" s="18"/>
      <c r="AL831" s="51">
        <f>AK831*AJ831</f>
        <v>0</v>
      </c>
      <c r="AM831" s="16">
        <v>1</v>
      </c>
      <c r="AN831" s="17">
        <v>1170</v>
      </c>
      <c r="AO831" s="18"/>
      <c r="AP831" s="51">
        <f>AO831*AN831</f>
        <v>0</v>
      </c>
    </row>
    <row r="832" spans="1:42" s="1" customFormat="1" ht="42" customHeight="1" outlineLevel="3" x14ac:dyDescent="0.2">
      <c r="A832" s="42" t="s">
        <v>2298</v>
      </c>
      <c r="B832" s="42"/>
      <c r="C832" s="42"/>
      <c r="D832" s="42"/>
      <c r="E832" s="42" t="s">
        <v>28</v>
      </c>
      <c r="F832" s="42"/>
      <c r="G832" s="42"/>
      <c r="H832" s="42"/>
      <c r="I832" s="42"/>
      <c r="J832" s="42"/>
      <c r="K832" s="42"/>
      <c r="L832" s="43" t="s">
        <v>2299</v>
      </c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2" t="s">
        <v>2300</v>
      </c>
      <c r="AA832" s="42"/>
      <c r="AB832" s="42" t="s">
        <v>56</v>
      </c>
      <c r="AC832" s="42"/>
      <c r="AD832" s="15" t="s">
        <v>26</v>
      </c>
      <c r="AE832" s="16">
        <v>221</v>
      </c>
      <c r="AF832" s="19">
        <v>120</v>
      </c>
      <c r="AG832" s="18"/>
      <c r="AH832" s="51">
        <f>AG832*AF832</f>
        <v>0</v>
      </c>
      <c r="AI832" s="16">
        <v>221</v>
      </c>
      <c r="AJ832" s="19">
        <v>100</v>
      </c>
      <c r="AK832" s="18"/>
      <c r="AL832" s="51">
        <f>AK832*AJ832</f>
        <v>0</v>
      </c>
      <c r="AM832" s="16">
        <v>221</v>
      </c>
      <c r="AN832" s="19">
        <v>110</v>
      </c>
      <c r="AO832" s="18"/>
      <c r="AP832" s="51">
        <f>AO832*AN832</f>
        <v>0</v>
      </c>
    </row>
  </sheetData>
  <autoFilter ref="A8:AP832">
    <filterColumn colId="0" showButton="0"/>
    <filterColumn colId="1" showButton="0"/>
    <filterColumn colId="2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7" showButton="0"/>
  </autoFilter>
  <mergeCells count="3524">
    <mergeCell ref="L828:Y828"/>
    <mergeCell ref="A829:D829"/>
    <mergeCell ref="E829:K829"/>
    <mergeCell ref="L829:Y829"/>
    <mergeCell ref="Z829:AA829"/>
    <mergeCell ref="AB829:AC829"/>
    <mergeCell ref="A830:D830"/>
    <mergeCell ref="E830:K830"/>
    <mergeCell ref="L830:Y830"/>
    <mergeCell ref="Z830:AA830"/>
    <mergeCell ref="AB830:AC830"/>
    <mergeCell ref="A831:D831"/>
    <mergeCell ref="E831:K831"/>
    <mergeCell ref="L831:Y831"/>
    <mergeCell ref="Z831:AA831"/>
    <mergeCell ref="AB831:AC831"/>
    <mergeCell ref="A832:D832"/>
    <mergeCell ref="E832:K832"/>
    <mergeCell ref="L832:Y832"/>
    <mergeCell ref="Z832:AA832"/>
    <mergeCell ref="AB832:AC832"/>
    <mergeCell ref="A823:D823"/>
    <mergeCell ref="E823:K823"/>
    <mergeCell ref="L823:Y823"/>
    <mergeCell ref="Z823:AA823"/>
    <mergeCell ref="AB823:AC823"/>
    <mergeCell ref="L824:Y824"/>
    <mergeCell ref="A825:D825"/>
    <mergeCell ref="E825:K825"/>
    <mergeCell ref="L825:Y825"/>
    <mergeCell ref="Z825:AA825"/>
    <mergeCell ref="AB825:AC825"/>
    <mergeCell ref="L826:Y826"/>
    <mergeCell ref="A827:D827"/>
    <mergeCell ref="E827:K827"/>
    <mergeCell ref="L827:Y827"/>
    <mergeCell ref="Z827:AA827"/>
    <mergeCell ref="AB827:AC827"/>
    <mergeCell ref="L817:Y817"/>
    <mergeCell ref="L818:Y818"/>
    <mergeCell ref="A819:D819"/>
    <mergeCell ref="E819:K819"/>
    <mergeCell ref="L819:Y819"/>
    <mergeCell ref="Z819:AA819"/>
    <mergeCell ref="AB819:AC819"/>
    <mergeCell ref="A820:D820"/>
    <mergeCell ref="E820:K820"/>
    <mergeCell ref="L820:Y820"/>
    <mergeCell ref="Z820:AA820"/>
    <mergeCell ref="AB820:AC820"/>
    <mergeCell ref="L821:Y821"/>
    <mergeCell ref="A822:D822"/>
    <mergeCell ref="E822:K822"/>
    <mergeCell ref="L822:Y822"/>
    <mergeCell ref="Z822:AA822"/>
    <mergeCell ref="AB822:AC822"/>
    <mergeCell ref="L808:Y808"/>
    <mergeCell ref="L809:Y809"/>
    <mergeCell ref="L810:Y810"/>
    <mergeCell ref="A811:D811"/>
    <mergeCell ref="E811:K811"/>
    <mergeCell ref="L811:Y811"/>
    <mergeCell ref="Z811:AA811"/>
    <mergeCell ref="AB811:AC811"/>
    <mergeCell ref="L812:Y812"/>
    <mergeCell ref="A813:D813"/>
    <mergeCell ref="E813:K813"/>
    <mergeCell ref="L813:Y813"/>
    <mergeCell ref="Z813:AA813"/>
    <mergeCell ref="AB813:AC813"/>
    <mergeCell ref="L814:Y814"/>
    <mergeCell ref="L815:Y815"/>
    <mergeCell ref="A816:D816"/>
    <mergeCell ref="E816:K816"/>
    <mergeCell ref="L816:Y816"/>
    <mergeCell ref="Z816:AA816"/>
    <mergeCell ref="AB816:AC816"/>
    <mergeCell ref="A804:D804"/>
    <mergeCell ref="E804:K804"/>
    <mergeCell ref="L804:Y804"/>
    <mergeCell ref="Z804:AA804"/>
    <mergeCell ref="AB804:AC804"/>
    <mergeCell ref="A805:D805"/>
    <mergeCell ref="E805:K805"/>
    <mergeCell ref="L805:Y805"/>
    <mergeCell ref="Z805:AA805"/>
    <mergeCell ref="AB805:AC805"/>
    <mergeCell ref="A806:D806"/>
    <mergeCell ref="E806:K806"/>
    <mergeCell ref="L806:Y806"/>
    <mergeCell ref="Z806:AA806"/>
    <mergeCell ref="AB806:AC806"/>
    <mergeCell ref="A807:D807"/>
    <mergeCell ref="E807:K807"/>
    <mergeCell ref="L807:Y807"/>
    <mergeCell ref="Z807:AA807"/>
    <mergeCell ref="AB807:AC807"/>
    <mergeCell ref="A800:D800"/>
    <mergeCell ref="E800:K800"/>
    <mergeCell ref="L800:Y800"/>
    <mergeCell ref="Z800:AA800"/>
    <mergeCell ref="AB800:AC800"/>
    <mergeCell ref="A801:D801"/>
    <mergeCell ref="E801:K801"/>
    <mergeCell ref="L801:Y801"/>
    <mergeCell ref="Z801:AA801"/>
    <mergeCell ref="AB801:AC801"/>
    <mergeCell ref="A802:D802"/>
    <mergeCell ref="E802:K802"/>
    <mergeCell ref="L802:Y802"/>
    <mergeCell ref="Z802:AA802"/>
    <mergeCell ref="AB802:AC802"/>
    <mergeCell ref="A803:D803"/>
    <mergeCell ref="E803:K803"/>
    <mergeCell ref="L803:Y803"/>
    <mergeCell ref="Z803:AA803"/>
    <mergeCell ref="AB803:AC803"/>
    <mergeCell ref="A795:D795"/>
    <mergeCell ref="E795:K795"/>
    <mergeCell ref="L795:Y795"/>
    <mergeCell ref="Z795:AA795"/>
    <mergeCell ref="AB795:AC795"/>
    <mergeCell ref="L796:Y796"/>
    <mergeCell ref="A797:D797"/>
    <mergeCell ref="E797:K797"/>
    <mergeCell ref="L797:Y797"/>
    <mergeCell ref="Z797:AA797"/>
    <mergeCell ref="AB797:AC797"/>
    <mergeCell ref="A798:D798"/>
    <mergeCell ref="L798:Y798"/>
    <mergeCell ref="Z798:AA798"/>
    <mergeCell ref="A799:D799"/>
    <mergeCell ref="E799:K799"/>
    <mergeCell ref="L799:Y799"/>
    <mergeCell ref="Z799:AA799"/>
    <mergeCell ref="AB799:AC799"/>
    <mergeCell ref="L790:Y790"/>
    <mergeCell ref="L791:Y791"/>
    <mergeCell ref="A792:D792"/>
    <mergeCell ref="E792:K792"/>
    <mergeCell ref="L792:Y792"/>
    <mergeCell ref="Z792:AA792"/>
    <mergeCell ref="AB792:AC792"/>
    <mergeCell ref="A793:D793"/>
    <mergeCell ref="E793:K793"/>
    <mergeCell ref="L793:Y793"/>
    <mergeCell ref="Z793:AA793"/>
    <mergeCell ref="AB793:AC793"/>
    <mergeCell ref="A794:D794"/>
    <mergeCell ref="E794:K794"/>
    <mergeCell ref="L794:Y794"/>
    <mergeCell ref="Z794:AA794"/>
    <mergeCell ref="AB794:AC794"/>
    <mergeCell ref="A786:D786"/>
    <mergeCell ref="E786:K786"/>
    <mergeCell ref="L786:Y786"/>
    <mergeCell ref="Z786:AA786"/>
    <mergeCell ref="AB786:AC786"/>
    <mergeCell ref="A787:D787"/>
    <mergeCell ref="E787:K787"/>
    <mergeCell ref="L787:Y787"/>
    <mergeCell ref="Z787:AA787"/>
    <mergeCell ref="AB787:AC787"/>
    <mergeCell ref="A788:D788"/>
    <mergeCell ref="E788:K788"/>
    <mergeCell ref="L788:Y788"/>
    <mergeCell ref="Z788:AA788"/>
    <mergeCell ref="AB788:AC788"/>
    <mergeCell ref="A789:D789"/>
    <mergeCell ref="E789:K789"/>
    <mergeCell ref="L789:Y789"/>
    <mergeCell ref="Z789:AA789"/>
    <mergeCell ref="AB789:AC789"/>
    <mergeCell ref="A782:D782"/>
    <mergeCell ref="E782:K782"/>
    <mergeCell ref="L782:Y782"/>
    <mergeCell ref="Z782:AA782"/>
    <mergeCell ref="AB782:AC782"/>
    <mergeCell ref="A783:D783"/>
    <mergeCell ref="E783:K783"/>
    <mergeCell ref="L783:Y783"/>
    <mergeCell ref="Z783:AA783"/>
    <mergeCell ref="AB783:AC783"/>
    <mergeCell ref="A784:D784"/>
    <mergeCell ref="E784:K784"/>
    <mergeCell ref="L784:Y784"/>
    <mergeCell ref="Z784:AA784"/>
    <mergeCell ref="AB784:AC784"/>
    <mergeCell ref="A785:D785"/>
    <mergeCell ref="E785:K785"/>
    <mergeCell ref="L785:Y785"/>
    <mergeCell ref="Z785:AA785"/>
    <mergeCell ref="AB785:AC785"/>
    <mergeCell ref="A778:D778"/>
    <mergeCell ref="E778:K778"/>
    <mergeCell ref="L778:Y778"/>
    <mergeCell ref="Z778:AA778"/>
    <mergeCell ref="AB778:AC778"/>
    <mergeCell ref="A779:D779"/>
    <mergeCell ref="E779:K779"/>
    <mergeCell ref="L779:Y779"/>
    <mergeCell ref="Z779:AA779"/>
    <mergeCell ref="AB779:AC779"/>
    <mergeCell ref="A780:D780"/>
    <mergeCell ref="E780:K780"/>
    <mergeCell ref="L780:Y780"/>
    <mergeCell ref="Z780:AA780"/>
    <mergeCell ref="AB780:AC780"/>
    <mergeCell ref="A781:D781"/>
    <mergeCell ref="E781:K781"/>
    <mergeCell ref="L781:Y781"/>
    <mergeCell ref="Z781:AA781"/>
    <mergeCell ref="AB781:AC781"/>
    <mergeCell ref="L772:Y772"/>
    <mergeCell ref="A773:D773"/>
    <mergeCell ref="L773:Y773"/>
    <mergeCell ref="Z773:AA773"/>
    <mergeCell ref="AB773:AC773"/>
    <mergeCell ref="A774:D774"/>
    <mergeCell ref="E774:K774"/>
    <mergeCell ref="L774:Y774"/>
    <mergeCell ref="Z774:AA774"/>
    <mergeCell ref="AB774:AC774"/>
    <mergeCell ref="L775:Y775"/>
    <mergeCell ref="A776:D776"/>
    <mergeCell ref="E776:K776"/>
    <mergeCell ref="L776:Y776"/>
    <mergeCell ref="Z776:AA776"/>
    <mergeCell ref="AB776:AC776"/>
    <mergeCell ref="A777:D777"/>
    <mergeCell ref="E777:K777"/>
    <mergeCell ref="L777:Y777"/>
    <mergeCell ref="Z777:AA777"/>
    <mergeCell ref="AB777:AC777"/>
    <mergeCell ref="A767:D767"/>
    <mergeCell ref="E767:K767"/>
    <mergeCell ref="L767:Y767"/>
    <mergeCell ref="Z767:AA767"/>
    <mergeCell ref="AB767:AC767"/>
    <mergeCell ref="L768:Y768"/>
    <mergeCell ref="A769:D769"/>
    <mergeCell ref="E769:K769"/>
    <mergeCell ref="L769:Y769"/>
    <mergeCell ref="Z769:AA769"/>
    <mergeCell ref="AB769:AC769"/>
    <mergeCell ref="L770:Y770"/>
    <mergeCell ref="A771:D771"/>
    <mergeCell ref="E771:K771"/>
    <mergeCell ref="L771:Y771"/>
    <mergeCell ref="Z771:AA771"/>
    <mergeCell ref="AB771:AC771"/>
    <mergeCell ref="L762:Y762"/>
    <mergeCell ref="L763:Y763"/>
    <mergeCell ref="A764:D764"/>
    <mergeCell ref="E764:K764"/>
    <mergeCell ref="L764:Y764"/>
    <mergeCell ref="Z764:AA764"/>
    <mergeCell ref="AB764:AC764"/>
    <mergeCell ref="A765:D765"/>
    <mergeCell ref="E765:K765"/>
    <mergeCell ref="L765:Y765"/>
    <mergeCell ref="Z765:AA765"/>
    <mergeCell ref="AB765:AC765"/>
    <mergeCell ref="A766:D766"/>
    <mergeCell ref="E766:K766"/>
    <mergeCell ref="L766:Y766"/>
    <mergeCell ref="Z766:AA766"/>
    <mergeCell ref="AB766:AC766"/>
    <mergeCell ref="L756:Y756"/>
    <mergeCell ref="A757:D757"/>
    <mergeCell ref="E757:K757"/>
    <mergeCell ref="L757:Y757"/>
    <mergeCell ref="Z757:AA757"/>
    <mergeCell ref="AB757:AC757"/>
    <mergeCell ref="L758:Y758"/>
    <mergeCell ref="A759:D759"/>
    <mergeCell ref="E759:K759"/>
    <mergeCell ref="L759:Y759"/>
    <mergeCell ref="Z759:AA759"/>
    <mergeCell ref="AB759:AC759"/>
    <mergeCell ref="L760:Y760"/>
    <mergeCell ref="A761:D761"/>
    <mergeCell ref="E761:K761"/>
    <mergeCell ref="L761:Y761"/>
    <mergeCell ref="Z761:AA761"/>
    <mergeCell ref="A752:D752"/>
    <mergeCell ref="E752:K752"/>
    <mergeCell ref="L752:Y752"/>
    <mergeCell ref="Z752:AA752"/>
    <mergeCell ref="AB752:AC752"/>
    <mergeCell ref="A753:D753"/>
    <mergeCell ref="E753:K753"/>
    <mergeCell ref="L753:Y753"/>
    <mergeCell ref="Z753:AA753"/>
    <mergeCell ref="AB753:AC753"/>
    <mergeCell ref="A754:D754"/>
    <mergeCell ref="E754:K754"/>
    <mergeCell ref="L754:Y754"/>
    <mergeCell ref="Z754:AA754"/>
    <mergeCell ref="AB754:AC754"/>
    <mergeCell ref="A755:D755"/>
    <mergeCell ref="E755:K755"/>
    <mergeCell ref="L755:Y755"/>
    <mergeCell ref="Z755:AA755"/>
    <mergeCell ref="AB755:AC755"/>
    <mergeCell ref="A747:D747"/>
    <mergeCell ref="E747:K747"/>
    <mergeCell ref="L747:Y747"/>
    <mergeCell ref="Z747:AA747"/>
    <mergeCell ref="AB747:AC747"/>
    <mergeCell ref="L748:Y748"/>
    <mergeCell ref="A749:D749"/>
    <mergeCell ref="E749:K749"/>
    <mergeCell ref="L749:Y749"/>
    <mergeCell ref="Z749:AA749"/>
    <mergeCell ref="AB749:AC749"/>
    <mergeCell ref="A750:D750"/>
    <mergeCell ref="E750:K750"/>
    <mergeCell ref="L750:Y750"/>
    <mergeCell ref="Z750:AA750"/>
    <mergeCell ref="AB750:AC750"/>
    <mergeCell ref="A751:D751"/>
    <mergeCell ref="E751:K751"/>
    <mergeCell ref="L751:Y751"/>
    <mergeCell ref="Z751:AA751"/>
    <mergeCell ref="AB751:AC751"/>
    <mergeCell ref="L742:Y742"/>
    <mergeCell ref="L743:Y743"/>
    <mergeCell ref="A744:D744"/>
    <mergeCell ref="E744:K744"/>
    <mergeCell ref="L744:Y744"/>
    <mergeCell ref="Z744:AA744"/>
    <mergeCell ref="AB744:AC744"/>
    <mergeCell ref="A745:D745"/>
    <mergeCell ref="E745:K745"/>
    <mergeCell ref="L745:Y745"/>
    <mergeCell ref="Z745:AA745"/>
    <mergeCell ref="AB745:AC745"/>
    <mergeCell ref="A746:D746"/>
    <mergeCell ref="E746:K746"/>
    <mergeCell ref="L746:Y746"/>
    <mergeCell ref="Z746:AA746"/>
    <mergeCell ref="AB746:AC746"/>
    <mergeCell ref="A736:D736"/>
    <mergeCell ref="E736:K736"/>
    <mergeCell ref="L736:Y736"/>
    <mergeCell ref="Z736:AA736"/>
    <mergeCell ref="A737:D737"/>
    <mergeCell ref="L737:Y737"/>
    <mergeCell ref="Z737:AA737"/>
    <mergeCell ref="A738:D738"/>
    <mergeCell ref="E738:K738"/>
    <mergeCell ref="L738:Y738"/>
    <mergeCell ref="Z738:AA738"/>
    <mergeCell ref="AB738:AC738"/>
    <mergeCell ref="L739:Y739"/>
    <mergeCell ref="L740:Y740"/>
    <mergeCell ref="A741:D741"/>
    <mergeCell ref="E741:K741"/>
    <mergeCell ref="L741:Y741"/>
    <mergeCell ref="Z741:AA741"/>
    <mergeCell ref="AB741:AC741"/>
    <mergeCell ref="A732:D732"/>
    <mergeCell ref="E732:K732"/>
    <mergeCell ref="L732:Y732"/>
    <mergeCell ref="Z732:AA732"/>
    <mergeCell ref="AB732:AC732"/>
    <mergeCell ref="A733:D733"/>
    <mergeCell ref="E733:K733"/>
    <mergeCell ref="L733:Y733"/>
    <mergeCell ref="Z733:AA733"/>
    <mergeCell ref="AB733:AC733"/>
    <mergeCell ref="A734:D734"/>
    <mergeCell ref="L734:Y734"/>
    <mergeCell ref="Z734:AA734"/>
    <mergeCell ref="A735:D735"/>
    <mergeCell ref="E735:K735"/>
    <mergeCell ref="L735:Y735"/>
    <mergeCell ref="Z735:AA735"/>
    <mergeCell ref="AB735:AC735"/>
    <mergeCell ref="A728:D728"/>
    <mergeCell ref="E728:K728"/>
    <mergeCell ref="L728:Y728"/>
    <mergeCell ref="Z728:AA728"/>
    <mergeCell ref="AB728:AC728"/>
    <mergeCell ref="A729:D729"/>
    <mergeCell ref="E729:K729"/>
    <mergeCell ref="L729:Y729"/>
    <mergeCell ref="Z729:AA729"/>
    <mergeCell ref="AB729:AC729"/>
    <mergeCell ref="A730:D730"/>
    <mergeCell ref="E730:K730"/>
    <mergeCell ref="L730:Y730"/>
    <mergeCell ref="Z730:AA730"/>
    <mergeCell ref="AB730:AC730"/>
    <mergeCell ref="A731:D731"/>
    <mergeCell ref="L731:Y731"/>
    <mergeCell ref="Z731:AA731"/>
    <mergeCell ref="A723:D723"/>
    <mergeCell ref="E723:K723"/>
    <mergeCell ref="L723:Y723"/>
    <mergeCell ref="Z723:AA723"/>
    <mergeCell ref="AB723:AC723"/>
    <mergeCell ref="A724:D724"/>
    <mergeCell ref="E724:K724"/>
    <mergeCell ref="L724:Y724"/>
    <mergeCell ref="Z724:AA724"/>
    <mergeCell ref="AB724:AC724"/>
    <mergeCell ref="A725:D725"/>
    <mergeCell ref="E725:K725"/>
    <mergeCell ref="L725:Y725"/>
    <mergeCell ref="Z725:AA725"/>
    <mergeCell ref="AB725:AC725"/>
    <mergeCell ref="L726:Y726"/>
    <mergeCell ref="A727:D727"/>
    <mergeCell ref="E727:K727"/>
    <mergeCell ref="L727:Y727"/>
    <mergeCell ref="Z727:AA727"/>
    <mergeCell ref="AB727:AC727"/>
    <mergeCell ref="L718:Y718"/>
    <mergeCell ref="A719:D719"/>
    <mergeCell ref="E719:K719"/>
    <mergeCell ref="L719:Y719"/>
    <mergeCell ref="Z719:AA719"/>
    <mergeCell ref="AB719:AC719"/>
    <mergeCell ref="A720:D720"/>
    <mergeCell ref="E720:K720"/>
    <mergeCell ref="L720:Y720"/>
    <mergeCell ref="Z720:AA720"/>
    <mergeCell ref="AB720:AC720"/>
    <mergeCell ref="A721:D721"/>
    <mergeCell ref="E721:K721"/>
    <mergeCell ref="L721:Y721"/>
    <mergeCell ref="Z721:AA721"/>
    <mergeCell ref="AB721:AC721"/>
    <mergeCell ref="A722:D722"/>
    <mergeCell ref="E722:K722"/>
    <mergeCell ref="L722:Y722"/>
    <mergeCell ref="Z722:AA722"/>
    <mergeCell ref="AB722:AC722"/>
    <mergeCell ref="A713:D713"/>
    <mergeCell ref="E713:K713"/>
    <mergeCell ref="L713:Y713"/>
    <mergeCell ref="Z713:AA713"/>
    <mergeCell ref="AB713:AC713"/>
    <mergeCell ref="L714:Y714"/>
    <mergeCell ref="A715:D715"/>
    <mergeCell ref="E715:K715"/>
    <mergeCell ref="L715:Y715"/>
    <mergeCell ref="Z715:AA715"/>
    <mergeCell ref="AB715:AC715"/>
    <mergeCell ref="A716:D716"/>
    <mergeCell ref="E716:K716"/>
    <mergeCell ref="L716:Y716"/>
    <mergeCell ref="Z716:AA716"/>
    <mergeCell ref="AB716:AC716"/>
    <mergeCell ref="A717:D717"/>
    <mergeCell ref="E717:K717"/>
    <mergeCell ref="L717:Y717"/>
    <mergeCell ref="Z717:AA717"/>
    <mergeCell ref="AB717:AC717"/>
    <mergeCell ref="A708:D708"/>
    <mergeCell ref="E708:K708"/>
    <mergeCell ref="L708:Y708"/>
    <mergeCell ref="Z708:AA708"/>
    <mergeCell ref="AB708:AC708"/>
    <mergeCell ref="A709:D709"/>
    <mergeCell ref="E709:K709"/>
    <mergeCell ref="L709:Y709"/>
    <mergeCell ref="Z709:AA709"/>
    <mergeCell ref="AB709:AC709"/>
    <mergeCell ref="L710:Y710"/>
    <mergeCell ref="A711:D711"/>
    <mergeCell ref="L711:Y711"/>
    <mergeCell ref="Z711:AA711"/>
    <mergeCell ref="A712:D712"/>
    <mergeCell ref="E712:K712"/>
    <mergeCell ref="L712:Y712"/>
    <mergeCell ref="Z712:AA712"/>
    <mergeCell ref="AB712:AC712"/>
    <mergeCell ref="L703:Y703"/>
    <mergeCell ref="A704:D704"/>
    <mergeCell ref="E704:K704"/>
    <mergeCell ref="L704:Y704"/>
    <mergeCell ref="Z704:AA704"/>
    <mergeCell ref="AB704:AC704"/>
    <mergeCell ref="A705:D705"/>
    <mergeCell ref="E705:K705"/>
    <mergeCell ref="L705:Y705"/>
    <mergeCell ref="Z705:AA705"/>
    <mergeCell ref="AB705:AC705"/>
    <mergeCell ref="A706:D706"/>
    <mergeCell ref="E706:K706"/>
    <mergeCell ref="L706:Y706"/>
    <mergeCell ref="Z706:AA706"/>
    <mergeCell ref="AB706:AC706"/>
    <mergeCell ref="A707:D707"/>
    <mergeCell ref="E707:K707"/>
    <mergeCell ref="L707:Y707"/>
    <mergeCell ref="Z707:AA707"/>
    <mergeCell ref="AB707:AC707"/>
    <mergeCell ref="A698:D698"/>
    <mergeCell ref="E698:K698"/>
    <mergeCell ref="L698:Y698"/>
    <mergeCell ref="Z698:AA698"/>
    <mergeCell ref="AB698:AC698"/>
    <mergeCell ref="A699:D699"/>
    <mergeCell ref="E699:K699"/>
    <mergeCell ref="L699:Y699"/>
    <mergeCell ref="Z699:AA699"/>
    <mergeCell ref="AB699:AC699"/>
    <mergeCell ref="A700:D700"/>
    <mergeCell ref="E700:K700"/>
    <mergeCell ref="L700:Y700"/>
    <mergeCell ref="Z700:AA700"/>
    <mergeCell ref="L701:Y701"/>
    <mergeCell ref="A702:D702"/>
    <mergeCell ref="E702:K702"/>
    <mergeCell ref="L702:Y702"/>
    <mergeCell ref="Z702:AA702"/>
    <mergeCell ref="AB702:AC702"/>
    <mergeCell ref="A694:D694"/>
    <mergeCell ref="E694:K694"/>
    <mergeCell ref="L694:Y694"/>
    <mergeCell ref="Z694:AA694"/>
    <mergeCell ref="AB694:AC694"/>
    <mergeCell ref="A695:D695"/>
    <mergeCell ref="E695:K695"/>
    <mergeCell ref="L695:Y695"/>
    <mergeCell ref="Z695:AA695"/>
    <mergeCell ref="AB695:AC695"/>
    <mergeCell ref="A696:D696"/>
    <mergeCell ref="E696:K696"/>
    <mergeCell ref="L696:Y696"/>
    <mergeCell ref="Z696:AA696"/>
    <mergeCell ref="AB696:AC696"/>
    <mergeCell ref="A697:D697"/>
    <mergeCell ref="E697:K697"/>
    <mergeCell ref="L697:Y697"/>
    <mergeCell ref="Z697:AA697"/>
    <mergeCell ref="AB697:AC697"/>
    <mergeCell ref="A690:D690"/>
    <mergeCell ref="E690:K690"/>
    <mergeCell ref="L690:Y690"/>
    <mergeCell ref="Z690:AA690"/>
    <mergeCell ref="AB690:AC690"/>
    <mergeCell ref="A691:D691"/>
    <mergeCell ref="E691:K691"/>
    <mergeCell ref="L691:Y691"/>
    <mergeCell ref="Z691:AA691"/>
    <mergeCell ref="A692:D692"/>
    <mergeCell ref="E692:K692"/>
    <mergeCell ref="L692:Y692"/>
    <mergeCell ref="Z692:AA692"/>
    <mergeCell ref="AB692:AC692"/>
    <mergeCell ref="A693:D693"/>
    <mergeCell ref="E693:K693"/>
    <mergeCell ref="L693:Y693"/>
    <mergeCell ref="Z693:AA693"/>
    <mergeCell ref="AB693:AC693"/>
    <mergeCell ref="A686:D686"/>
    <mergeCell ref="E686:K686"/>
    <mergeCell ref="L686:Y686"/>
    <mergeCell ref="Z686:AA686"/>
    <mergeCell ref="AB686:AC686"/>
    <mergeCell ref="A687:D687"/>
    <mergeCell ref="E687:K687"/>
    <mergeCell ref="L687:Y687"/>
    <mergeCell ref="Z687:AA687"/>
    <mergeCell ref="AB687:AC687"/>
    <mergeCell ref="A688:D688"/>
    <mergeCell ref="E688:K688"/>
    <mergeCell ref="L688:Y688"/>
    <mergeCell ref="Z688:AA688"/>
    <mergeCell ref="AB688:AC688"/>
    <mergeCell ref="A689:D689"/>
    <mergeCell ref="E689:K689"/>
    <mergeCell ref="L689:Y689"/>
    <mergeCell ref="Z689:AA689"/>
    <mergeCell ref="AB689:AC689"/>
    <mergeCell ref="L681:Y681"/>
    <mergeCell ref="A682:D682"/>
    <mergeCell ref="E682:K682"/>
    <mergeCell ref="L682:Y682"/>
    <mergeCell ref="Z682:AA682"/>
    <mergeCell ref="AB682:AC682"/>
    <mergeCell ref="A683:D683"/>
    <mergeCell ref="E683:K683"/>
    <mergeCell ref="L683:Y683"/>
    <mergeCell ref="Z683:AA683"/>
    <mergeCell ref="AB683:AC683"/>
    <mergeCell ref="A684:D684"/>
    <mergeCell ref="E684:K684"/>
    <mergeCell ref="L684:Y684"/>
    <mergeCell ref="Z684:AA684"/>
    <mergeCell ref="AB684:AC684"/>
    <mergeCell ref="A685:D685"/>
    <mergeCell ref="E685:K685"/>
    <mergeCell ref="L685:Y685"/>
    <mergeCell ref="Z685:AA685"/>
    <mergeCell ref="AB685:AC685"/>
    <mergeCell ref="L674:Y674"/>
    <mergeCell ref="L675:Y675"/>
    <mergeCell ref="A676:D676"/>
    <mergeCell ref="E676:K676"/>
    <mergeCell ref="L676:Y676"/>
    <mergeCell ref="Z676:AA676"/>
    <mergeCell ref="AB676:AC676"/>
    <mergeCell ref="L677:Y677"/>
    <mergeCell ref="A678:D678"/>
    <mergeCell ref="E678:K678"/>
    <mergeCell ref="L678:Y678"/>
    <mergeCell ref="Z678:AA678"/>
    <mergeCell ref="AB678:AC678"/>
    <mergeCell ref="A679:D679"/>
    <mergeCell ref="L679:Y679"/>
    <mergeCell ref="Z679:AA679"/>
    <mergeCell ref="L680:Y680"/>
    <mergeCell ref="A670:D670"/>
    <mergeCell ref="E670:K670"/>
    <mergeCell ref="L670:Y670"/>
    <mergeCell ref="Z670:AA670"/>
    <mergeCell ref="AB670:AC670"/>
    <mergeCell ref="A671:D671"/>
    <mergeCell ref="E671:K671"/>
    <mergeCell ref="L671:Y671"/>
    <mergeCell ref="Z671:AA671"/>
    <mergeCell ref="AB671:AC671"/>
    <mergeCell ref="A672:D672"/>
    <mergeCell ref="E672:K672"/>
    <mergeCell ref="L672:Y672"/>
    <mergeCell ref="Z672:AA672"/>
    <mergeCell ref="AB672:AC672"/>
    <mergeCell ref="A673:D673"/>
    <mergeCell ref="E673:K673"/>
    <mergeCell ref="L673:Y673"/>
    <mergeCell ref="Z673:AA673"/>
    <mergeCell ref="AB673:AC673"/>
    <mergeCell ref="A665:D665"/>
    <mergeCell ref="E665:K665"/>
    <mergeCell ref="L665:Y665"/>
    <mergeCell ref="Z665:AA665"/>
    <mergeCell ref="AB665:AC665"/>
    <mergeCell ref="L666:Y666"/>
    <mergeCell ref="A667:D667"/>
    <mergeCell ref="L667:Y667"/>
    <mergeCell ref="Z667:AA667"/>
    <mergeCell ref="A668:D668"/>
    <mergeCell ref="E668:K668"/>
    <mergeCell ref="L668:Y668"/>
    <mergeCell ref="Z668:AA668"/>
    <mergeCell ref="AB668:AC668"/>
    <mergeCell ref="A669:D669"/>
    <mergeCell ref="E669:K669"/>
    <mergeCell ref="L669:Y669"/>
    <mergeCell ref="Z669:AA669"/>
    <mergeCell ref="AB669:AC669"/>
    <mergeCell ref="L659:Y659"/>
    <mergeCell ref="L660:Y660"/>
    <mergeCell ref="A661:D661"/>
    <mergeCell ref="E661:K661"/>
    <mergeCell ref="L661:Y661"/>
    <mergeCell ref="Z661:AA661"/>
    <mergeCell ref="AB661:AC661"/>
    <mergeCell ref="A662:D662"/>
    <mergeCell ref="E662:K662"/>
    <mergeCell ref="L662:Y662"/>
    <mergeCell ref="Z662:AA662"/>
    <mergeCell ref="A663:D663"/>
    <mergeCell ref="E663:K663"/>
    <mergeCell ref="L663:Y663"/>
    <mergeCell ref="Z663:AA663"/>
    <mergeCell ref="AB663:AC663"/>
    <mergeCell ref="A664:D664"/>
    <mergeCell ref="E664:K664"/>
    <mergeCell ref="L664:Y664"/>
    <mergeCell ref="Z664:AA664"/>
    <mergeCell ref="AB664:AC664"/>
    <mergeCell ref="A654:D654"/>
    <mergeCell ref="E654:K654"/>
    <mergeCell ref="L654:Y654"/>
    <mergeCell ref="Z654:AA654"/>
    <mergeCell ref="AB654:AC654"/>
    <mergeCell ref="L655:Y655"/>
    <mergeCell ref="A656:D656"/>
    <mergeCell ref="E656:K656"/>
    <mergeCell ref="L656:Y656"/>
    <mergeCell ref="Z656:AA656"/>
    <mergeCell ref="AB656:AC656"/>
    <mergeCell ref="A657:D657"/>
    <mergeCell ref="E657:K657"/>
    <mergeCell ref="L657:Y657"/>
    <mergeCell ref="Z657:AA657"/>
    <mergeCell ref="AB657:AC657"/>
    <mergeCell ref="A658:D658"/>
    <mergeCell ref="E658:K658"/>
    <mergeCell ref="L658:Y658"/>
    <mergeCell ref="Z658:AA658"/>
    <mergeCell ref="AB658:AC658"/>
    <mergeCell ref="A650:D650"/>
    <mergeCell ref="E650:K650"/>
    <mergeCell ref="L650:Y650"/>
    <mergeCell ref="Z650:AA650"/>
    <mergeCell ref="A651:D651"/>
    <mergeCell ref="E651:K651"/>
    <mergeCell ref="L651:Y651"/>
    <mergeCell ref="Z651:AA651"/>
    <mergeCell ref="AB651:AC651"/>
    <mergeCell ref="A652:D652"/>
    <mergeCell ref="E652:K652"/>
    <mergeCell ref="L652:Y652"/>
    <mergeCell ref="Z652:AA652"/>
    <mergeCell ref="AB652:AC652"/>
    <mergeCell ref="A653:D653"/>
    <mergeCell ref="E653:K653"/>
    <mergeCell ref="L653:Y653"/>
    <mergeCell ref="Z653:AA653"/>
    <mergeCell ref="AB653:AC653"/>
    <mergeCell ref="A646:D646"/>
    <mergeCell ref="E646:K646"/>
    <mergeCell ref="L646:Y646"/>
    <mergeCell ref="Z646:AA646"/>
    <mergeCell ref="AB646:AC646"/>
    <mergeCell ref="A647:D647"/>
    <mergeCell ref="E647:K647"/>
    <mergeCell ref="L647:Y647"/>
    <mergeCell ref="Z647:AA647"/>
    <mergeCell ref="AB647:AC647"/>
    <mergeCell ref="A648:D648"/>
    <mergeCell ref="E648:K648"/>
    <mergeCell ref="L648:Y648"/>
    <mergeCell ref="Z648:AA648"/>
    <mergeCell ref="AB648:AC648"/>
    <mergeCell ref="A649:D649"/>
    <mergeCell ref="E649:K649"/>
    <mergeCell ref="L649:Y649"/>
    <mergeCell ref="Z649:AA649"/>
    <mergeCell ref="AB649:AC649"/>
    <mergeCell ref="A640:D640"/>
    <mergeCell ref="E640:K640"/>
    <mergeCell ref="L640:Y640"/>
    <mergeCell ref="Z640:AA640"/>
    <mergeCell ref="AB640:AC640"/>
    <mergeCell ref="L641:Y641"/>
    <mergeCell ref="L642:Y642"/>
    <mergeCell ref="A643:D643"/>
    <mergeCell ref="E643:K643"/>
    <mergeCell ref="L643:Y643"/>
    <mergeCell ref="Z643:AA643"/>
    <mergeCell ref="AB643:AC643"/>
    <mergeCell ref="L644:Y644"/>
    <mergeCell ref="A645:D645"/>
    <mergeCell ref="E645:K645"/>
    <mergeCell ref="L645:Y645"/>
    <mergeCell ref="Z645:AA645"/>
    <mergeCell ref="AB645:AC645"/>
    <mergeCell ref="A636:D636"/>
    <mergeCell ref="E636:K636"/>
    <mergeCell ref="L636:Y636"/>
    <mergeCell ref="Z636:AA636"/>
    <mergeCell ref="AB636:AC636"/>
    <mergeCell ref="A637:D637"/>
    <mergeCell ref="E637:K637"/>
    <mergeCell ref="L637:Y637"/>
    <mergeCell ref="Z637:AA637"/>
    <mergeCell ref="AB637:AC637"/>
    <mergeCell ref="A638:D638"/>
    <mergeCell ref="E638:K638"/>
    <mergeCell ref="L638:Y638"/>
    <mergeCell ref="Z638:AA638"/>
    <mergeCell ref="AB638:AC638"/>
    <mergeCell ref="A639:D639"/>
    <mergeCell ref="E639:K639"/>
    <mergeCell ref="L639:Y639"/>
    <mergeCell ref="Z639:AA639"/>
    <mergeCell ref="A632:D632"/>
    <mergeCell ref="E632:K632"/>
    <mergeCell ref="L632:Y632"/>
    <mergeCell ref="Z632:AA632"/>
    <mergeCell ref="AB632:AC632"/>
    <mergeCell ref="A633:D633"/>
    <mergeCell ref="E633:K633"/>
    <mergeCell ref="L633:Y633"/>
    <mergeCell ref="Z633:AA633"/>
    <mergeCell ref="AB633:AC633"/>
    <mergeCell ref="A634:D634"/>
    <mergeCell ref="E634:K634"/>
    <mergeCell ref="L634:Y634"/>
    <mergeCell ref="Z634:AA634"/>
    <mergeCell ref="AB634:AC634"/>
    <mergeCell ref="A635:D635"/>
    <mergeCell ref="E635:K635"/>
    <mergeCell ref="L635:Y635"/>
    <mergeCell ref="Z635:AA635"/>
    <mergeCell ref="AB635:AC635"/>
    <mergeCell ref="A628:D628"/>
    <mergeCell ref="E628:K628"/>
    <mergeCell ref="L628:Y628"/>
    <mergeCell ref="Z628:AA628"/>
    <mergeCell ref="AB628:AC628"/>
    <mergeCell ref="A629:D629"/>
    <mergeCell ref="E629:K629"/>
    <mergeCell ref="L629:Y629"/>
    <mergeCell ref="Z629:AA629"/>
    <mergeCell ref="AB629:AC629"/>
    <mergeCell ref="A630:D630"/>
    <mergeCell ref="E630:K630"/>
    <mergeCell ref="L630:Y630"/>
    <mergeCell ref="Z630:AA630"/>
    <mergeCell ref="AB630:AC630"/>
    <mergeCell ref="A631:D631"/>
    <mergeCell ref="E631:K631"/>
    <mergeCell ref="L631:Y631"/>
    <mergeCell ref="Z631:AA631"/>
    <mergeCell ref="AB631:AC631"/>
    <mergeCell ref="A624:D624"/>
    <mergeCell ref="E624:K624"/>
    <mergeCell ref="L624:Y624"/>
    <mergeCell ref="Z624:AA624"/>
    <mergeCell ref="A625:D625"/>
    <mergeCell ref="E625:K625"/>
    <mergeCell ref="L625:Y625"/>
    <mergeCell ref="Z625:AA625"/>
    <mergeCell ref="AB625:AC625"/>
    <mergeCell ref="A626:D626"/>
    <mergeCell ref="E626:K626"/>
    <mergeCell ref="L626:Y626"/>
    <mergeCell ref="Z626:AA626"/>
    <mergeCell ref="AB626:AC626"/>
    <mergeCell ref="A627:D627"/>
    <mergeCell ref="E627:K627"/>
    <mergeCell ref="L627:Y627"/>
    <mergeCell ref="Z627:AA627"/>
    <mergeCell ref="AB627:AC627"/>
    <mergeCell ref="A620:D620"/>
    <mergeCell ref="E620:K620"/>
    <mergeCell ref="L620:Y620"/>
    <mergeCell ref="Z620:AA620"/>
    <mergeCell ref="AB620:AC620"/>
    <mergeCell ref="A621:D621"/>
    <mergeCell ref="E621:K621"/>
    <mergeCell ref="L621:Y621"/>
    <mergeCell ref="Z621:AA621"/>
    <mergeCell ref="AB621:AC621"/>
    <mergeCell ref="A622:D622"/>
    <mergeCell ref="E622:K622"/>
    <mergeCell ref="L622:Y622"/>
    <mergeCell ref="Z622:AA622"/>
    <mergeCell ref="AB622:AC622"/>
    <mergeCell ref="A623:D623"/>
    <mergeCell ref="E623:K623"/>
    <mergeCell ref="L623:Y623"/>
    <mergeCell ref="Z623:AA623"/>
    <mergeCell ref="AB623:AC623"/>
    <mergeCell ref="A616:D616"/>
    <mergeCell ref="E616:K616"/>
    <mergeCell ref="L616:Y616"/>
    <mergeCell ref="Z616:AA616"/>
    <mergeCell ref="AB616:AC616"/>
    <mergeCell ref="A617:D617"/>
    <mergeCell ref="E617:K617"/>
    <mergeCell ref="L617:Y617"/>
    <mergeCell ref="Z617:AA617"/>
    <mergeCell ref="AB617:AC617"/>
    <mergeCell ref="A618:D618"/>
    <mergeCell ref="E618:K618"/>
    <mergeCell ref="L618:Y618"/>
    <mergeCell ref="Z618:AA618"/>
    <mergeCell ref="AB618:AC618"/>
    <mergeCell ref="A619:D619"/>
    <mergeCell ref="E619:K619"/>
    <mergeCell ref="L619:Y619"/>
    <mergeCell ref="Z619:AA619"/>
    <mergeCell ref="AB619:AC619"/>
    <mergeCell ref="A612:D612"/>
    <mergeCell ref="E612:K612"/>
    <mergeCell ref="L612:Y612"/>
    <mergeCell ref="Z612:AA612"/>
    <mergeCell ref="AB612:AC612"/>
    <mergeCell ref="A613:D613"/>
    <mergeCell ref="E613:K613"/>
    <mergeCell ref="L613:Y613"/>
    <mergeCell ref="Z613:AA613"/>
    <mergeCell ref="AB613:AC613"/>
    <mergeCell ref="A614:D614"/>
    <mergeCell ref="E614:K614"/>
    <mergeCell ref="L614:Y614"/>
    <mergeCell ref="Z614:AA614"/>
    <mergeCell ref="AB614:AC614"/>
    <mergeCell ref="A615:D615"/>
    <mergeCell ref="E615:K615"/>
    <mergeCell ref="L615:Y615"/>
    <mergeCell ref="Z615:AA615"/>
    <mergeCell ref="AB615:AC615"/>
    <mergeCell ref="A608:D608"/>
    <mergeCell ref="E608:K608"/>
    <mergeCell ref="L608:Y608"/>
    <mergeCell ref="Z608:AA608"/>
    <mergeCell ref="AB608:AC608"/>
    <mergeCell ref="A609:D609"/>
    <mergeCell ref="E609:K609"/>
    <mergeCell ref="L609:Y609"/>
    <mergeCell ref="Z609:AA609"/>
    <mergeCell ref="AB609:AC609"/>
    <mergeCell ref="A610:D610"/>
    <mergeCell ref="E610:K610"/>
    <mergeCell ref="L610:Y610"/>
    <mergeCell ref="Z610:AA610"/>
    <mergeCell ref="AB610:AC610"/>
    <mergeCell ref="A611:D611"/>
    <mergeCell ref="E611:K611"/>
    <mergeCell ref="L611:Y611"/>
    <mergeCell ref="Z611:AA611"/>
    <mergeCell ref="AB611:AC611"/>
    <mergeCell ref="A604:D604"/>
    <mergeCell ref="E604:K604"/>
    <mergeCell ref="L604:Y604"/>
    <mergeCell ref="Z604:AA604"/>
    <mergeCell ref="AB604:AC604"/>
    <mergeCell ref="A605:D605"/>
    <mergeCell ref="E605:K605"/>
    <mergeCell ref="L605:Y605"/>
    <mergeCell ref="Z605:AA605"/>
    <mergeCell ref="AB605:AC605"/>
    <mergeCell ref="A606:D606"/>
    <mergeCell ref="E606:K606"/>
    <mergeCell ref="L606:Y606"/>
    <mergeCell ref="Z606:AA606"/>
    <mergeCell ref="AB606:AC606"/>
    <mergeCell ref="A607:D607"/>
    <mergeCell ref="E607:K607"/>
    <mergeCell ref="L607:Y607"/>
    <mergeCell ref="Z607:AA607"/>
    <mergeCell ref="AB607:AC607"/>
    <mergeCell ref="A600:D600"/>
    <mergeCell ref="E600:K600"/>
    <mergeCell ref="L600:Y600"/>
    <mergeCell ref="Z600:AA600"/>
    <mergeCell ref="AB600:AC600"/>
    <mergeCell ref="A601:D601"/>
    <mergeCell ref="E601:K601"/>
    <mergeCell ref="L601:Y601"/>
    <mergeCell ref="Z601:AA601"/>
    <mergeCell ref="AB601:AC601"/>
    <mergeCell ref="A602:D602"/>
    <mergeCell ref="E602:K602"/>
    <mergeCell ref="L602:Y602"/>
    <mergeCell ref="Z602:AA602"/>
    <mergeCell ref="AB602:AC602"/>
    <mergeCell ref="A603:D603"/>
    <mergeCell ref="E603:K603"/>
    <mergeCell ref="L603:Y603"/>
    <mergeCell ref="Z603:AA603"/>
    <mergeCell ref="AB603:AC603"/>
    <mergeCell ref="A596:D596"/>
    <mergeCell ref="E596:K596"/>
    <mergeCell ref="L596:Y596"/>
    <mergeCell ref="Z596:AA596"/>
    <mergeCell ref="AB596:AC596"/>
    <mergeCell ref="A597:D597"/>
    <mergeCell ref="E597:K597"/>
    <mergeCell ref="L597:Y597"/>
    <mergeCell ref="Z597:AA597"/>
    <mergeCell ref="AB597:AC597"/>
    <mergeCell ref="A598:D598"/>
    <mergeCell ref="E598:K598"/>
    <mergeCell ref="L598:Y598"/>
    <mergeCell ref="Z598:AA598"/>
    <mergeCell ref="AB598:AC598"/>
    <mergeCell ref="A599:D599"/>
    <mergeCell ref="E599:K599"/>
    <mergeCell ref="L599:Y599"/>
    <mergeCell ref="Z599:AA599"/>
    <mergeCell ref="AB599:AC599"/>
    <mergeCell ref="A592:D592"/>
    <mergeCell ref="E592:K592"/>
    <mergeCell ref="L592:Y592"/>
    <mergeCell ref="Z592:AA592"/>
    <mergeCell ref="AB592:AC592"/>
    <mergeCell ref="A593:D593"/>
    <mergeCell ref="E593:K593"/>
    <mergeCell ref="L593:Y593"/>
    <mergeCell ref="Z593:AA593"/>
    <mergeCell ref="AB593:AC593"/>
    <mergeCell ref="A594:D594"/>
    <mergeCell ref="E594:K594"/>
    <mergeCell ref="L594:Y594"/>
    <mergeCell ref="Z594:AA594"/>
    <mergeCell ref="AB594:AC594"/>
    <mergeCell ref="A595:D595"/>
    <mergeCell ref="E595:K595"/>
    <mergeCell ref="L595:Y595"/>
    <mergeCell ref="Z595:AA595"/>
    <mergeCell ref="AB595:AC595"/>
    <mergeCell ref="A588:D588"/>
    <mergeCell ref="E588:K588"/>
    <mergeCell ref="L588:Y588"/>
    <mergeCell ref="Z588:AA588"/>
    <mergeCell ref="AB588:AC588"/>
    <mergeCell ref="A589:D589"/>
    <mergeCell ref="E589:K589"/>
    <mergeCell ref="L589:Y589"/>
    <mergeCell ref="Z589:AA589"/>
    <mergeCell ref="AB589:AC589"/>
    <mergeCell ref="A590:D590"/>
    <mergeCell ref="E590:K590"/>
    <mergeCell ref="L590:Y590"/>
    <mergeCell ref="Z590:AA590"/>
    <mergeCell ref="AB590:AC590"/>
    <mergeCell ref="A591:D591"/>
    <mergeCell ref="E591:K591"/>
    <mergeCell ref="L591:Y591"/>
    <mergeCell ref="Z591:AA591"/>
    <mergeCell ref="AB591:AC591"/>
    <mergeCell ref="A584:D584"/>
    <mergeCell ref="E584:K584"/>
    <mergeCell ref="L584:Y584"/>
    <mergeCell ref="Z584:AA584"/>
    <mergeCell ref="AB584:AC584"/>
    <mergeCell ref="A585:D585"/>
    <mergeCell ref="E585:K585"/>
    <mergeCell ref="L585:Y585"/>
    <mergeCell ref="Z585:AA585"/>
    <mergeCell ref="AB585:AC585"/>
    <mergeCell ref="A586:D586"/>
    <mergeCell ref="E586:K586"/>
    <mergeCell ref="L586:Y586"/>
    <mergeCell ref="Z586:AA586"/>
    <mergeCell ref="AB586:AC586"/>
    <mergeCell ref="A587:D587"/>
    <mergeCell ref="E587:K587"/>
    <mergeCell ref="L587:Y587"/>
    <mergeCell ref="Z587:AA587"/>
    <mergeCell ref="AB587:AC587"/>
    <mergeCell ref="A580:D580"/>
    <mergeCell ref="E580:K580"/>
    <mergeCell ref="L580:Y580"/>
    <mergeCell ref="Z580:AA580"/>
    <mergeCell ref="AB580:AC580"/>
    <mergeCell ref="A581:D581"/>
    <mergeCell ref="E581:K581"/>
    <mergeCell ref="L581:Y581"/>
    <mergeCell ref="Z581:AA581"/>
    <mergeCell ref="AB581:AC581"/>
    <mergeCell ref="A582:D582"/>
    <mergeCell ref="E582:K582"/>
    <mergeCell ref="L582:Y582"/>
    <mergeCell ref="Z582:AA582"/>
    <mergeCell ref="AB582:AC582"/>
    <mergeCell ref="A583:D583"/>
    <mergeCell ref="E583:K583"/>
    <mergeCell ref="L583:Y583"/>
    <mergeCell ref="Z583:AA583"/>
    <mergeCell ref="AB583:AC583"/>
    <mergeCell ref="A575:D575"/>
    <mergeCell ref="E575:K575"/>
    <mergeCell ref="L575:Y575"/>
    <mergeCell ref="Z575:AA575"/>
    <mergeCell ref="AB575:AC575"/>
    <mergeCell ref="A576:D576"/>
    <mergeCell ref="E576:K576"/>
    <mergeCell ref="L576:Y576"/>
    <mergeCell ref="Z576:AA576"/>
    <mergeCell ref="AB576:AC576"/>
    <mergeCell ref="L577:Y577"/>
    <mergeCell ref="A578:D578"/>
    <mergeCell ref="E578:K578"/>
    <mergeCell ref="L578:Y578"/>
    <mergeCell ref="Z578:AA578"/>
    <mergeCell ref="AB578:AC578"/>
    <mergeCell ref="A579:D579"/>
    <mergeCell ref="E579:K579"/>
    <mergeCell ref="L579:Y579"/>
    <mergeCell ref="Z579:AA579"/>
    <mergeCell ref="AB579:AC579"/>
    <mergeCell ref="A571:D571"/>
    <mergeCell ref="E571:K571"/>
    <mergeCell ref="L571:Y571"/>
    <mergeCell ref="Z571:AA571"/>
    <mergeCell ref="AB571:AC571"/>
    <mergeCell ref="A572:D572"/>
    <mergeCell ref="E572:K572"/>
    <mergeCell ref="L572:Y572"/>
    <mergeCell ref="Z572:AA572"/>
    <mergeCell ref="AB572:AC572"/>
    <mergeCell ref="A573:D573"/>
    <mergeCell ref="E573:K573"/>
    <mergeCell ref="L573:Y573"/>
    <mergeCell ref="Z573:AA573"/>
    <mergeCell ref="AB573:AC573"/>
    <mergeCell ref="A574:D574"/>
    <mergeCell ref="E574:K574"/>
    <mergeCell ref="L574:Y574"/>
    <mergeCell ref="Z574:AA574"/>
    <mergeCell ref="AB574:AC574"/>
    <mergeCell ref="A567:D567"/>
    <mergeCell ref="E567:K567"/>
    <mergeCell ref="L567:Y567"/>
    <mergeCell ref="Z567:AA567"/>
    <mergeCell ref="AB567:AC567"/>
    <mergeCell ref="A568:D568"/>
    <mergeCell ref="E568:K568"/>
    <mergeCell ref="L568:Y568"/>
    <mergeCell ref="Z568:AA568"/>
    <mergeCell ref="AB568:AC568"/>
    <mergeCell ref="A569:D569"/>
    <mergeCell ref="E569:K569"/>
    <mergeCell ref="L569:Y569"/>
    <mergeCell ref="Z569:AA569"/>
    <mergeCell ref="AB569:AC569"/>
    <mergeCell ref="A570:D570"/>
    <mergeCell ref="E570:K570"/>
    <mergeCell ref="L570:Y570"/>
    <mergeCell ref="Z570:AA570"/>
    <mergeCell ref="AB570:AC570"/>
    <mergeCell ref="L562:Y562"/>
    <mergeCell ref="A563:D563"/>
    <mergeCell ref="E563:K563"/>
    <mergeCell ref="L563:Y563"/>
    <mergeCell ref="Z563:AA563"/>
    <mergeCell ref="AB563:AC563"/>
    <mergeCell ref="A564:D564"/>
    <mergeCell ref="E564:K564"/>
    <mergeCell ref="L564:Y564"/>
    <mergeCell ref="Z564:AA564"/>
    <mergeCell ref="AB564:AC564"/>
    <mergeCell ref="A565:D565"/>
    <mergeCell ref="E565:K565"/>
    <mergeCell ref="L565:Y565"/>
    <mergeCell ref="Z565:AA565"/>
    <mergeCell ref="AB565:AC565"/>
    <mergeCell ref="A566:D566"/>
    <mergeCell ref="E566:K566"/>
    <mergeCell ref="L566:Y566"/>
    <mergeCell ref="Z566:AA566"/>
    <mergeCell ref="AB566:AC566"/>
    <mergeCell ref="A558:D558"/>
    <mergeCell ref="E558:K558"/>
    <mergeCell ref="L558:Y558"/>
    <mergeCell ref="Z558:AA558"/>
    <mergeCell ref="AB558:AC558"/>
    <mergeCell ref="A559:D559"/>
    <mergeCell ref="E559:K559"/>
    <mergeCell ref="L559:Y559"/>
    <mergeCell ref="Z559:AA559"/>
    <mergeCell ref="AB559:AC559"/>
    <mergeCell ref="A560:D560"/>
    <mergeCell ref="E560:K560"/>
    <mergeCell ref="L560:Y560"/>
    <mergeCell ref="Z560:AA560"/>
    <mergeCell ref="AB560:AC560"/>
    <mergeCell ref="A561:D561"/>
    <mergeCell ref="E561:K561"/>
    <mergeCell ref="L561:Y561"/>
    <mergeCell ref="Z561:AA561"/>
    <mergeCell ref="AB561:AC561"/>
    <mergeCell ref="A554:D554"/>
    <mergeCell ref="E554:K554"/>
    <mergeCell ref="L554:Y554"/>
    <mergeCell ref="Z554:AA554"/>
    <mergeCell ref="AB554:AC554"/>
    <mergeCell ref="A555:D555"/>
    <mergeCell ref="E555:K555"/>
    <mergeCell ref="L555:Y555"/>
    <mergeCell ref="Z555:AA555"/>
    <mergeCell ref="AB555:AC555"/>
    <mergeCell ref="A556:D556"/>
    <mergeCell ref="E556:K556"/>
    <mergeCell ref="L556:Y556"/>
    <mergeCell ref="Z556:AA556"/>
    <mergeCell ref="AB556:AC556"/>
    <mergeCell ref="A557:D557"/>
    <mergeCell ref="E557:K557"/>
    <mergeCell ref="L557:Y557"/>
    <mergeCell ref="Z557:AA557"/>
    <mergeCell ref="AB557:AC557"/>
    <mergeCell ref="L548:Y548"/>
    <mergeCell ref="A549:D549"/>
    <mergeCell ref="E549:K549"/>
    <mergeCell ref="L549:Y549"/>
    <mergeCell ref="Z549:AA549"/>
    <mergeCell ref="AB549:AC549"/>
    <mergeCell ref="A550:D550"/>
    <mergeCell ref="E550:K550"/>
    <mergeCell ref="L550:Y550"/>
    <mergeCell ref="Z550:AA550"/>
    <mergeCell ref="AB550:AC550"/>
    <mergeCell ref="L551:Y551"/>
    <mergeCell ref="L552:Y552"/>
    <mergeCell ref="A553:D553"/>
    <mergeCell ref="E553:K553"/>
    <mergeCell ref="L553:Y553"/>
    <mergeCell ref="Z553:AA553"/>
    <mergeCell ref="AB553:AC553"/>
    <mergeCell ref="A544:D544"/>
    <mergeCell ref="E544:K544"/>
    <mergeCell ref="L544:Y544"/>
    <mergeCell ref="Z544:AA544"/>
    <mergeCell ref="AB544:AC544"/>
    <mergeCell ref="A545:D545"/>
    <mergeCell ref="E545:K545"/>
    <mergeCell ref="L545:Y545"/>
    <mergeCell ref="Z545:AA545"/>
    <mergeCell ref="AB545:AC545"/>
    <mergeCell ref="A546:D546"/>
    <mergeCell ref="E546:K546"/>
    <mergeCell ref="L546:Y546"/>
    <mergeCell ref="Z546:AA546"/>
    <mergeCell ref="AB546:AC546"/>
    <mergeCell ref="A547:D547"/>
    <mergeCell ref="E547:K547"/>
    <mergeCell ref="L547:Y547"/>
    <mergeCell ref="Z547:AA547"/>
    <mergeCell ref="AB547:AC547"/>
    <mergeCell ref="A540:D540"/>
    <mergeCell ref="E540:K540"/>
    <mergeCell ref="L540:Y540"/>
    <mergeCell ref="Z540:AA540"/>
    <mergeCell ref="AB540:AC540"/>
    <mergeCell ref="A541:D541"/>
    <mergeCell ref="E541:K541"/>
    <mergeCell ref="L541:Y541"/>
    <mergeCell ref="Z541:AA541"/>
    <mergeCell ref="AB541:AC541"/>
    <mergeCell ref="A542:D542"/>
    <mergeCell ref="E542:K542"/>
    <mergeCell ref="L542:Y542"/>
    <mergeCell ref="Z542:AA542"/>
    <mergeCell ref="AB542:AC542"/>
    <mergeCell ref="A543:D543"/>
    <mergeCell ref="E543:K543"/>
    <mergeCell ref="L543:Y543"/>
    <mergeCell ref="Z543:AA543"/>
    <mergeCell ref="AB543:AC543"/>
    <mergeCell ref="L535:Y535"/>
    <mergeCell ref="A536:D536"/>
    <mergeCell ref="E536:K536"/>
    <mergeCell ref="L536:Y536"/>
    <mergeCell ref="Z536:AA536"/>
    <mergeCell ref="AB536:AC536"/>
    <mergeCell ref="A537:D537"/>
    <mergeCell ref="E537:K537"/>
    <mergeCell ref="L537:Y537"/>
    <mergeCell ref="Z537:AA537"/>
    <mergeCell ref="AB537:AC537"/>
    <mergeCell ref="A538:D538"/>
    <mergeCell ref="E538:K538"/>
    <mergeCell ref="L538:Y538"/>
    <mergeCell ref="Z538:AA538"/>
    <mergeCell ref="AB538:AC538"/>
    <mergeCell ref="A539:D539"/>
    <mergeCell ref="E539:K539"/>
    <mergeCell ref="L539:Y539"/>
    <mergeCell ref="Z539:AA539"/>
    <mergeCell ref="AB539:AC539"/>
    <mergeCell ref="A530:D530"/>
    <mergeCell ref="E530:K530"/>
    <mergeCell ref="L530:Y530"/>
    <mergeCell ref="Z530:AA530"/>
    <mergeCell ref="AB530:AC530"/>
    <mergeCell ref="L531:Y531"/>
    <mergeCell ref="A532:D532"/>
    <mergeCell ref="E532:K532"/>
    <mergeCell ref="L532:Y532"/>
    <mergeCell ref="Z532:AA532"/>
    <mergeCell ref="AB532:AC532"/>
    <mergeCell ref="A533:D533"/>
    <mergeCell ref="E533:K533"/>
    <mergeCell ref="L533:Y533"/>
    <mergeCell ref="Z533:AA533"/>
    <mergeCell ref="AB533:AC533"/>
    <mergeCell ref="A534:D534"/>
    <mergeCell ref="E534:K534"/>
    <mergeCell ref="L534:Y534"/>
    <mergeCell ref="Z534:AA534"/>
    <mergeCell ref="AB534:AC534"/>
    <mergeCell ref="A525:D525"/>
    <mergeCell ref="E525:K525"/>
    <mergeCell ref="L525:Y525"/>
    <mergeCell ref="Z525:AA525"/>
    <mergeCell ref="A526:D526"/>
    <mergeCell ref="E526:K526"/>
    <mergeCell ref="L526:Y526"/>
    <mergeCell ref="Z526:AA526"/>
    <mergeCell ref="AB526:AC526"/>
    <mergeCell ref="A527:D527"/>
    <mergeCell ref="E527:K527"/>
    <mergeCell ref="L527:Y527"/>
    <mergeCell ref="Z527:AA527"/>
    <mergeCell ref="AB527:AC527"/>
    <mergeCell ref="L528:Y528"/>
    <mergeCell ref="A529:D529"/>
    <mergeCell ref="E529:K529"/>
    <mergeCell ref="L529:Y529"/>
    <mergeCell ref="Z529:AA529"/>
    <mergeCell ref="AB529:AC529"/>
    <mergeCell ref="A521:D521"/>
    <mergeCell ref="E521:K521"/>
    <mergeCell ref="L521:Y521"/>
    <mergeCell ref="Z521:AA521"/>
    <mergeCell ref="AB521:AC521"/>
    <mergeCell ref="A522:D522"/>
    <mergeCell ref="E522:K522"/>
    <mergeCell ref="L522:Y522"/>
    <mergeCell ref="Z522:AA522"/>
    <mergeCell ref="AB522:AC522"/>
    <mergeCell ref="A523:D523"/>
    <mergeCell ref="E523:K523"/>
    <mergeCell ref="L523:Y523"/>
    <mergeCell ref="Z523:AA523"/>
    <mergeCell ref="AB523:AC523"/>
    <mergeCell ref="A524:D524"/>
    <mergeCell ref="E524:K524"/>
    <mergeCell ref="L524:Y524"/>
    <mergeCell ref="Z524:AA524"/>
    <mergeCell ref="AB524:AC524"/>
    <mergeCell ref="A517:D517"/>
    <mergeCell ref="E517:K517"/>
    <mergeCell ref="L517:Y517"/>
    <mergeCell ref="Z517:AA517"/>
    <mergeCell ref="AB517:AC517"/>
    <mergeCell ref="A518:D518"/>
    <mergeCell ref="E518:K518"/>
    <mergeCell ref="L518:Y518"/>
    <mergeCell ref="Z518:AA518"/>
    <mergeCell ref="AB518:AC518"/>
    <mergeCell ref="A519:D519"/>
    <mergeCell ref="E519:K519"/>
    <mergeCell ref="L519:Y519"/>
    <mergeCell ref="Z519:AA519"/>
    <mergeCell ref="AB519:AC519"/>
    <mergeCell ref="A520:D520"/>
    <mergeCell ref="E520:K520"/>
    <mergeCell ref="L520:Y520"/>
    <mergeCell ref="Z520:AA520"/>
    <mergeCell ref="AB520:AC520"/>
    <mergeCell ref="A513:D513"/>
    <mergeCell ref="E513:K513"/>
    <mergeCell ref="L513:Y513"/>
    <mergeCell ref="Z513:AA513"/>
    <mergeCell ref="AB513:AC513"/>
    <mergeCell ref="A514:D514"/>
    <mergeCell ref="E514:K514"/>
    <mergeCell ref="L514:Y514"/>
    <mergeCell ref="Z514:AA514"/>
    <mergeCell ref="AB514:AC514"/>
    <mergeCell ref="A515:D515"/>
    <mergeCell ref="E515:K515"/>
    <mergeCell ref="L515:Y515"/>
    <mergeCell ref="Z515:AA515"/>
    <mergeCell ref="AB515:AC515"/>
    <mergeCell ref="A516:D516"/>
    <mergeCell ref="E516:K516"/>
    <mergeCell ref="L516:Y516"/>
    <mergeCell ref="Z516:AA516"/>
    <mergeCell ref="AB516:AC516"/>
    <mergeCell ref="A509:D509"/>
    <mergeCell ref="E509:K509"/>
    <mergeCell ref="L509:Y509"/>
    <mergeCell ref="Z509:AA509"/>
    <mergeCell ref="AB509:AC509"/>
    <mergeCell ref="A510:D510"/>
    <mergeCell ref="E510:K510"/>
    <mergeCell ref="L510:Y510"/>
    <mergeCell ref="Z510:AA510"/>
    <mergeCell ref="AB510:AC510"/>
    <mergeCell ref="A511:D511"/>
    <mergeCell ref="E511:K511"/>
    <mergeCell ref="L511:Y511"/>
    <mergeCell ref="Z511:AA511"/>
    <mergeCell ref="AB511:AC511"/>
    <mergeCell ref="A512:D512"/>
    <mergeCell ref="E512:K512"/>
    <mergeCell ref="L512:Y512"/>
    <mergeCell ref="Z512:AA512"/>
    <mergeCell ref="AB512:AC512"/>
    <mergeCell ref="A505:D505"/>
    <mergeCell ref="E505:K505"/>
    <mergeCell ref="L505:Y505"/>
    <mergeCell ref="Z505:AA505"/>
    <mergeCell ref="AB505:AC505"/>
    <mergeCell ref="A506:D506"/>
    <mergeCell ref="E506:K506"/>
    <mergeCell ref="L506:Y506"/>
    <mergeCell ref="Z506:AA506"/>
    <mergeCell ref="AB506:AC506"/>
    <mergeCell ref="A507:D507"/>
    <mergeCell ref="E507:K507"/>
    <mergeCell ref="L507:Y507"/>
    <mergeCell ref="Z507:AA507"/>
    <mergeCell ref="AB507:AC507"/>
    <mergeCell ref="A508:D508"/>
    <mergeCell ref="E508:K508"/>
    <mergeCell ref="L508:Y508"/>
    <mergeCell ref="Z508:AA508"/>
    <mergeCell ref="AB508:AC508"/>
    <mergeCell ref="A500:D500"/>
    <mergeCell ref="E500:K500"/>
    <mergeCell ref="L500:Y500"/>
    <mergeCell ref="Z500:AA500"/>
    <mergeCell ref="AB500:AC500"/>
    <mergeCell ref="A501:D501"/>
    <mergeCell ref="E501:K501"/>
    <mergeCell ref="L501:Y501"/>
    <mergeCell ref="Z501:AA501"/>
    <mergeCell ref="AB501:AC501"/>
    <mergeCell ref="L502:Y502"/>
    <mergeCell ref="L503:Y503"/>
    <mergeCell ref="A504:D504"/>
    <mergeCell ref="E504:K504"/>
    <mergeCell ref="L504:Y504"/>
    <mergeCell ref="Z504:AA504"/>
    <mergeCell ref="AB504:AC504"/>
    <mergeCell ref="A495:D495"/>
    <mergeCell ref="E495:K495"/>
    <mergeCell ref="L495:Y495"/>
    <mergeCell ref="Z495:AA495"/>
    <mergeCell ref="AB495:AC495"/>
    <mergeCell ref="L496:Y496"/>
    <mergeCell ref="A497:D497"/>
    <mergeCell ref="E497:K497"/>
    <mergeCell ref="L497:Y497"/>
    <mergeCell ref="Z497:AA497"/>
    <mergeCell ref="AB497:AC497"/>
    <mergeCell ref="A498:D498"/>
    <mergeCell ref="E498:K498"/>
    <mergeCell ref="L498:Y498"/>
    <mergeCell ref="Z498:AA498"/>
    <mergeCell ref="AB498:AC498"/>
    <mergeCell ref="A499:D499"/>
    <mergeCell ref="E499:K499"/>
    <mergeCell ref="L499:Y499"/>
    <mergeCell ref="Z499:AA499"/>
    <mergeCell ref="AB499:AC499"/>
    <mergeCell ref="A491:D491"/>
    <mergeCell ref="E491:K491"/>
    <mergeCell ref="L491:Y491"/>
    <mergeCell ref="Z491:AA491"/>
    <mergeCell ref="AB491:AC491"/>
    <mergeCell ref="A492:D492"/>
    <mergeCell ref="E492:K492"/>
    <mergeCell ref="L492:Y492"/>
    <mergeCell ref="Z492:AA492"/>
    <mergeCell ref="AB492:AC492"/>
    <mergeCell ref="A493:D493"/>
    <mergeCell ref="E493:K493"/>
    <mergeCell ref="L493:Y493"/>
    <mergeCell ref="Z493:AA493"/>
    <mergeCell ref="AB493:AC493"/>
    <mergeCell ref="A494:D494"/>
    <mergeCell ref="E494:K494"/>
    <mergeCell ref="L494:Y494"/>
    <mergeCell ref="Z494:AA494"/>
    <mergeCell ref="AB494:AC494"/>
    <mergeCell ref="A486:D486"/>
    <mergeCell ref="E486:K486"/>
    <mergeCell ref="L486:Y486"/>
    <mergeCell ref="Z486:AA486"/>
    <mergeCell ref="AB486:AC486"/>
    <mergeCell ref="L487:Y487"/>
    <mergeCell ref="A488:D488"/>
    <mergeCell ref="E488:K488"/>
    <mergeCell ref="L488:Y488"/>
    <mergeCell ref="Z488:AA488"/>
    <mergeCell ref="AB488:AC488"/>
    <mergeCell ref="A489:D489"/>
    <mergeCell ref="E489:K489"/>
    <mergeCell ref="L489:Y489"/>
    <mergeCell ref="Z489:AA489"/>
    <mergeCell ref="AB489:AC489"/>
    <mergeCell ref="A490:D490"/>
    <mergeCell ref="E490:K490"/>
    <mergeCell ref="L490:Y490"/>
    <mergeCell ref="Z490:AA490"/>
    <mergeCell ref="AB490:AC490"/>
    <mergeCell ref="A482:D482"/>
    <mergeCell ref="E482:K482"/>
    <mergeCell ref="L482:Y482"/>
    <mergeCell ref="Z482:AA482"/>
    <mergeCell ref="AB482:AC482"/>
    <mergeCell ref="A483:D483"/>
    <mergeCell ref="E483:K483"/>
    <mergeCell ref="L483:Y483"/>
    <mergeCell ref="Z483:AA483"/>
    <mergeCell ref="AB483:AC483"/>
    <mergeCell ref="A484:D484"/>
    <mergeCell ref="E484:K484"/>
    <mergeCell ref="L484:Y484"/>
    <mergeCell ref="Z484:AA484"/>
    <mergeCell ref="AB484:AC484"/>
    <mergeCell ref="A485:D485"/>
    <mergeCell ref="E485:K485"/>
    <mergeCell ref="L485:Y485"/>
    <mergeCell ref="Z485:AA485"/>
    <mergeCell ref="AB485:AC485"/>
    <mergeCell ref="A478:D478"/>
    <mergeCell ref="E478:K478"/>
    <mergeCell ref="L478:Y478"/>
    <mergeCell ref="Z478:AA478"/>
    <mergeCell ref="AB478:AC478"/>
    <mergeCell ref="A479:D479"/>
    <mergeCell ref="E479:K479"/>
    <mergeCell ref="L479:Y479"/>
    <mergeCell ref="Z479:AA479"/>
    <mergeCell ref="AB479:AC479"/>
    <mergeCell ref="A480:D480"/>
    <mergeCell ref="E480:K480"/>
    <mergeCell ref="L480:Y480"/>
    <mergeCell ref="Z480:AA480"/>
    <mergeCell ref="AB480:AC480"/>
    <mergeCell ref="A481:D481"/>
    <mergeCell ref="E481:K481"/>
    <mergeCell ref="L481:Y481"/>
    <mergeCell ref="Z481:AA481"/>
    <mergeCell ref="AB481:AC481"/>
    <mergeCell ref="A474:D474"/>
    <mergeCell ref="E474:K474"/>
    <mergeCell ref="L474:Y474"/>
    <mergeCell ref="Z474:AA474"/>
    <mergeCell ref="AB474:AC474"/>
    <mergeCell ref="A475:D475"/>
    <mergeCell ref="E475:K475"/>
    <mergeCell ref="L475:Y475"/>
    <mergeCell ref="Z475:AA475"/>
    <mergeCell ref="AB475:AC475"/>
    <mergeCell ref="A476:D476"/>
    <mergeCell ref="E476:K476"/>
    <mergeCell ref="L476:Y476"/>
    <mergeCell ref="Z476:AA476"/>
    <mergeCell ref="AB476:AC476"/>
    <mergeCell ref="A477:D477"/>
    <mergeCell ref="E477:K477"/>
    <mergeCell ref="L477:Y477"/>
    <mergeCell ref="Z477:AA477"/>
    <mergeCell ref="AB477:AC477"/>
    <mergeCell ref="A469:D469"/>
    <mergeCell ref="E469:K469"/>
    <mergeCell ref="L469:Y469"/>
    <mergeCell ref="Z469:AA469"/>
    <mergeCell ref="AB469:AC469"/>
    <mergeCell ref="A470:D470"/>
    <mergeCell ref="E470:K470"/>
    <mergeCell ref="L470:Y470"/>
    <mergeCell ref="Z470:AA470"/>
    <mergeCell ref="AB470:AC470"/>
    <mergeCell ref="A471:D471"/>
    <mergeCell ref="E471:K471"/>
    <mergeCell ref="L471:Y471"/>
    <mergeCell ref="Z471:AA471"/>
    <mergeCell ref="AB471:AC471"/>
    <mergeCell ref="L472:Y472"/>
    <mergeCell ref="A473:D473"/>
    <mergeCell ref="E473:K473"/>
    <mergeCell ref="L473:Y473"/>
    <mergeCell ref="Z473:AA473"/>
    <mergeCell ref="AB473:AC473"/>
    <mergeCell ref="A465:D465"/>
    <mergeCell ref="E465:K465"/>
    <mergeCell ref="L465:Y465"/>
    <mergeCell ref="Z465:AA465"/>
    <mergeCell ref="AB465:AC465"/>
    <mergeCell ref="A466:D466"/>
    <mergeCell ref="E466:K466"/>
    <mergeCell ref="L466:Y466"/>
    <mergeCell ref="Z466:AA466"/>
    <mergeCell ref="AB466:AC466"/>
    <mergeCell ref="A467:D467"/>
    <mergeCell ref="E467:K467"/>
    <mergeCell ref="L467:Y467"/>
    <mergeCell ref="Z467:AA467"/>
    <mergeCell ref="AB467:AC467"/>
    <mergeCell ref="A468:D468"/>
    <mergeCell ref="E468:K468"/>
    <mergeCell ref="L468:Y468"/>
    <mergeCell ref="Z468:AA468"/>
    <mergeCell ref="AB468:AC468"/>
    <mergeCell ref="L459:Y459"/>
    <mergeCell ref="L460:Y460"/>
    <mergeCell ref="A461:D461"/>
    <mergeCell ref="E461:K461"/>
    <mergeCell ref="L461:Y461"/>
    <mergeCell ref="Z461:AA461"/>
    <mergeCell ref="AB461:AC461"/>
    <mergeCell ref="A462:D462"/>
    <mergeCell ref="E462:K462"/>
    <mergeCell ref="L462:Y462"/>
    <mergeCell ref="Z462:AA462"/>
    <mergeCell ref="AB462:AC462"/>
    <mergeCell ref="A463:D463"/>
    <mergeCell ref="L463:Y463"/>
    <mergeCell ref="Z463:AA463"/>
    <mergeCell ref="AB463:AC463"/>
    <mergeCell ref="A464:D464"/>
    <mergeCell ref="E464:K464"/>
    <mergeCell ref="L464:Y464"/>
    <mergeCell ref="Z464:AA464"/>
    <mergeCell ref="AB464:AC464"/>
    <mergeCell ref="A454:D454"/>
    <mergeCell ref="E454:K454"/>
    <mergeCell ref="L454:Y454"/>
    <mergeCell ref="Z454:AA454"/>
    <mergeCell ref="AB454:AC454"/>
    <mergeCell ref="L455:Y455"/>
    <mergeCell ref="A456:D456"/>
    <mergeCell ref="E456:K456"/>
    <mergeCell ref="L456:Y456"/>
    <mergeCell ref="Z456:AA456"/>
    <mergeCell ref="AB456:AC456"/>
    <mergeCell ref="A457:D457"/>
    <mergeCell ref="E457:K457"/>
    <mergeCell ref="L457:Y457"/>
    <mergeCell ref="Z457:AA457"/>
    <mergeCell ref="AB457:AC457"/>
    <mergeCell ref="A458:D458"/>
    <mergeCell ref="E458:K458"/>
    <mergeCell ref="L458:Y458"/>
    <mergeCell ref="Z458:AA458"/>
    <mergeCell ref="AB458:AC458"/>
    <mergeCell ref="A448:D448"/>
    <mergeCell ref="E448:K448"/>
    <mergeCell ref="L448:Y448"/>
    <mergeCell ref="Z448:AA448"/>
    <mergeCell ref="AB448:AC448"/>
    <mergeCell ref="L449:Y449"/>
    <mergeCell ref="A450:D450"/>
    <mergeCell ref="E450:K450"/>
    <mergeCell ref="L450:Y450"/>
    <mergeCell ref="Z450:AA450"/>
    <mergeCell ref="AB450:AC450"/>
    <mergeCell ref="A451:D451"/>
    <mergeCell ref="E451:K451"/>
    <mergeCell ref="L451:Y451"/>
    <mergeCell ref="Z451:AA451"/>
    <mergeCell ref="L452:Y452"/>
    <mergeCell ref="A453:D453"/>
    <mergeCell ref="E453:K453"/>
    <mergeCell ref="L453:Y453"/>
    <mergeCell ref="Z453:AA453"/>
    <mergeCell ref="AB453:AC453"/>
    <mergeCell ref="A444:D444"/>
    <mergeCell ref="E444:K444"/>
    <mergeCell ref="L444:Y444"/>
    <mergeCell ref="Z444:AA444"/>
    <mergeCell ref="AB444:AC444"/>
    <mergeCell ref="A445:D445"/>
    <mergeCell ref="E445:K445"/>
    <mergeCell ref="L445:Y445"/>
    <mergeCell ref="Z445:AA445"/>
    <mergeCell ref="AB445:AC445"/>
    <mergeCell ref="A446:D446"/>
    <mergeCell ref="E446:K446"/>
    <mergeCell ref="L446:Y446"/>
    <mergeCell ref="Z446:AA446"/>
    <mergeCell ref="AB446:AC446"/>
    <mergeCell ref="A447:D447"/>
    <mergeCell ref="E447:K447"/>
    <mergeCell ref="L447:Y447"/>
    <mergeCell ref="Z447:AA447"/>
    <mergeCell ref="AB447:AC447"/>
    <mergeCell ref="L439:Y439"/>
    <mergeCell ref="L440:Y440"/>
    <mergeCell ref="A441:D441"/>
    <mergeCell ref="E441:K441"/>
    <mergeCell ref="L441:Y441"/>
    <mergeCell ref="Z441:AA441"/>
    <mergeCell ref="AB441:AC441"/>
    <mergeCell ref="A442:D442"/>
    <mergeCell ref="E442:K442"/>
    <mergeCell ref="L442:Y442"/>
    <mergeCell ref="Z442:AA442"/>
    <mergeCell ref="AB442:AC442"/>
    <mergeCell ref="A443:D443"/>
    <mergeCell ref="E443:K443"/>
    <mergeCell ref="L443:Y443"/>
    <mergeCell ref="Z443:AA443"/>
    <mergeCell ref="AB443:AC443"/>
    <mergeCell ref="A435:D435"/>
    <mergeCell ref="E435:K435"/>
    <mergeCell ref="L435:Y435"/>
    <mergeCell ref="Z435:AA435"/>
    <mergeCell ref="AB435:AC435"/>
    <mergeCell ref="A436:D436"/>
    <mergeCell ref="E436:K436"/>
    <mergeCell ref="L436:Y436"/>
    <mergeCell ref="Z436:AA436"/>
    <mergeCell ref="AB436:AC436"/>
    <mergeCell ref="A437:D437"/>
    <mergeCell ref="E437:K437"/>
    <mergeCell ref="L437:Y437"/>
    <mergeCell ref="Z437:AA437"/>
    <mergeCell ref="AB437:AC437"/>
    <mergeCell ref="A438:D438"/>
    <mergeCell ref="E438:K438"/>
    <mergeCell ref="L438:Y438"/>
    <mergeCell ref="Z438:AA438"/>
    <mergeCell ref="AB438:AC438"/>
    <mergeCell ref="A431:D431"/>
    <mergeCell ref="E431:K431"/>
    <mergeCell ref="L431:Y431"/>
    <mergeCell ref="Z431:AA431"/>
    <mergeCell ref="AB431:AC431"/>
    <mergeCell ref="A432:D432"/>
    <mergeCell ref="E432:K432"/>
    <mergeCell ref="L432:Y432"/>
    <mergeCell ref="Z432:AA432"/>
    <mergeCell ref="AB432:AC432"/>
    <mergeCell ref="A433:D433"/>
    <mergeCell ref="E433:K433"/>
    <mergeCell ref="L433:Y433"/>
    <mergeCell ref="Z433:AA433"/>
    <mergeCell ref="AB433:AC433"/>
    <mergeCell ref="A434:D434"/>
    <mergeCell ref="E434:K434"/>
    <mergeCell ref="L434:Y434"/>
    <mergeCell ref="Z434:AA434"/>
    <mergeCell ref="AB434:AC434"/>
    <mergeCell ref="A426:D426"/>
    <mergeCell ref="E426:K426"/>
    <mergeCell ref="L426:Y426"/>
    <mergeCell ref="Z426:AA426"/>
    <mergeCell ref="AB426:AC426"/>
    <mergeCell ref="L427:Y427"/>
    <mergeCell ref="A428:D428"/>
    <mergeCell ref="E428:K428"/>
    <mergeCell ref="L428:Y428"/>
    <mergeCell ref="Z428:AA428"/>
    <mergeCell ref="AB428:AC428"/>
    <mergeCell ref="A429:D429"/>
    <mergeCell ref="E429:K429"/>
    <mergeCell ref="L429:Y429"/>
    <mergeCell ref="Z429:AA429"/>
    <mergeCell ref="AB429:AC429"/>
    <mergeCell ref="A430:D430"/>
    <mergeCell ref="E430:K430"/>
    <mergeCell ref="L430:Y430"/>
    <mergeCell ref="Z430:AA430"/>
    <mergeCell ref="A421:D421"/>
    <mergeCell ref="E421:K421"/>
    <mergeCell ref="L421:Y421"/>
    <mergeCell ref="Z421:AA421"/>
    <mergeCell ref="AB421:AC421"/>
    <mergeCell ref="A422:D422"/>
    <mergeCell ref="E422:K422"/>
    <mergeCell ref="L422:Y422"/>
    <mergeCell ref="Z422:AA422"/>
    <mergeCell ref="AB422:AC422"/>
    <mergeCell ref="A423:D423"/>
    <mergeCell ref="E423:K423"/>
    <mergeCell ref="L423:Y423"/>
    <mergeCell ref="Z423:AA423"/>
    <mergeCell ref="AB423:AC423"/>
    <mergeCell ref="L424:Y424"/>
    <mergeCell ref="A425:D425"/>
    <mergeCell ref="E425:K425"/>
    <mergeCell ref="L425:Y425"/>
    <mergeCell ref="Z425:AA425"/>
    <mergeCell ref="AB425:AC425"/>
    <mergeCell ref="A417:D417"/>
    <mergeCell ref="E417:K417"/>
    <mergeCell ref="L417:Y417"/>
    <mergeCell ref="Z417:AA417"/>
    <mergeCell ref="AB417:AC417"/>
    <mergeCell ref="A418:D418"/>
    <mergeCell ref="E418:K418"/>
    <mergeCell ref="L418:Y418"/>
    <mergeCell ref="Z418:AA418"/>
    <mergeCell ref="AB418:AC418"/>
    <mergeCell ref="A419:D419"/>
    <mergeCell ref="E419:K419"/>
    <mergeCell ref="L419:Y419"/>
    <mergeCell ref="Z419:AA419"/>
    <mergeCell ref="AB419:AC419"/>
    <mergeCell ref="A420:D420"/>
    <mergeCell ref="E420:K420"/>
    <mergeCell ref="L420:Y420"/>
    <mergeCell ref="Z420:AA420"/>
    <mergeCell ref="AB420:AC420"/>
    <mergeCell ref="A412:D412"/>
    <mergeCell ref="E412:K412"/>
    <mergeCell ref="L412:Y412"/>
    <mergeCell ref="Z412:AA412"/>
    <mergeCell ref="AB412:AC412"/>
    <mergeCell ref="L413:Y413"/>
    <mergeCell ref="A414:D414"/>
    <mergeCell ref="E414:K414"/>
    <mergeCell ref="L414:Y414"/>
    <mergeCell ref="Z414:AA414"/>
    <mergeCell ref="AB414:AC414"/>
    <mergeCell ref="A415:D415"/>
    <mergeCell ref="E415:K415"/>
    <mergeCell ref="L415:Y415"/>
    <mergeCell ref="Z415:AA415"/>
    <mergeCell ref="AB415:AC415"/>
    <mergeCell ref="A416:D416"/>
    <mergeCell ref="E416:K416"/>
    <mergeCell ref="L416:Y416"/>
    <mergeCell ref="Z416:AA416"/>
    <mergeCell ref="AB416:AC416"/>
    <mergeCell ref="A407:D407"/>
    <mergeCell ref="E407:K407"/>
    <mergeCell ref="L407:Y407"/>
    <mergeCell ref="Z407:AA407"/>
    <mergeCell ref="AB407:AC407"/>
    <mergeCell ref="A408:D408"/>
    <mergeCell ref="E408:K408"/>
    <mergeCell ref="L408:Y408"/>
    <mergeCell ref="Z408:AA408"/>
    <mergeCell ref="AB408:AC408"/>
    <mergeCell ref="L409:Y409"/>
    <mergeCell ref="L410:Y410"/>
    <mergeCell ref="A411:D411"/>
    <mergeCell ref="E411:K411"/>
    <mergeCell ref="L411:Y411"/>
    <mergeCell ref="Z411:AA411"/>
    <mergeCell ref="AB411:AC411"/>
    <mergeCell ref="A402:D402"/>
    <mergeCell ref="E402:K402"/>
    <mergeCell ref="L402:Y402"/>
    <mergeCell ref="Z402:AA402"/>
    <mergeCell ref="A403:D403"/>
    <mergeCell ref="E403:K403"/>
    <mergeCell ref="L403:Y403"/>
    <mergeCell ref="Z403:AA403"/>
    <mergeCell ref="AB403:AC403"/>
    <mergeCell ref="A404:D404"/>
    <mergeCell ref="E404:K404"/>
    <mergeCell ref="L404:Y404"/>
    <mergeCell ref="Z404:AA404"/>
    <mergeCell ref="AB404:AC404"/>
    <mergeCell ref="L405:Y405"/>
    <mergeCell ref="A406:D406"/>
    <mergeCell ref="E406:K406"/>
    <mergeCell ref="L406:Y406"/>
    <mergeCell ref="Z406:AA406"/>
    <mergeCell ref="AB406:AC406"/>
    <mergeCell ref="A398:D398"/>
    <mergeCell ref="E398:K398"/>
    <mergeCell ref="L398:Y398"/>
    <mergeCell ref="Z398:AA398"/>
    <mergeCell ref="AB398:AC398"/>
    <mergeCell ref="A399:D399"/>
    <mergeCell ref="E399:K399"/>
    <mergeCell ref="L399:Y399"/>
    <mergeCell ref="Z399:AA399"/>
    <mergeCell ref="AB399:AC399"/>
    <mergeCell ref="A400:D400"/>
    <mergeCell ref="E400:K400"/>
    <mergeCell ref="L400:Y400"/>
    <mergeCell ref="Z400:AA400"/>
    <mergeCell ref="AB400:AC400"/>
    <mergeCell ref="A401:D401"/>
    <mergeCell ref="E401:K401"/>
    <mergeCell ref="L401:Y401"/>
    <mergeCell ref="Z401:AA401"/>
    <mergeCell ref="AB401:AC401"/>
    <mergeCell ref="A394:D394"/>
    <mergeCell ref="E394:K394"/>
    <mergeCell ref="L394:Y394"/>
    <mergeCell ref="Z394:AA394"/>
    <mergeCell ref="AB394:AC394"/>
    <mergeCell ref="A395:D395"/>
    <mergeCell ref="E395:K395"/>
    <mergeCell ref="L395:Y395"/>
    <mergeCell ref="Z395:AA395"/>
    <mergeCell ref="AB395:AC395"/>
    <mergeCell ref="A396:D396"/>
    <mergeCell ref="E396:K396"/>
    <mergeCell ref="L396:Y396"/>
    <mergeCell ref="Z396:AA396"/>
    <mergeCell ref="AB396:AC396"/>
    <mergeCell ref="A397:D397"/>
    <mergeCell ref="E397:K397"/>
    <mergeCell ref="L397:Y397"/>
    <mergeCell ref="Z397:AA397"/>
    <mergeCell ref="AB397:AC397"/>
    <mergeCell ref="L389:Y389"/>
    <mergeCell ref="A390:D390"/>
    <mergeCell ref="E390:K390"/>
    <mergeCell ref="L390:Y390"/>
    <mergeCell ref="Z390:AA390"/>
    <mergeCell ref="AB390:AC390"/>
    <mergeCell ref="A391:D391"/>
    <mergeCell ref="E391:K391"/>
    <mergeCell ref="L391:Y391"/>
    <mergeCell ref="Z391:AA391"/>
    <mergeCell ref="AB391:AC391"/>
    <mergeCell ref="A392:D392"/>
    <mergeCell ref="E392:K392"/>
    <mergeCell ref="L392:Y392"/>
    <mergeCell ref="Z392:AA392"/>
    <mergeCell ref="AB392:AC392"/>
    <mergeCell ref="A393:D393"/>
    <mergeCell ref="E393:K393"/>
    <mergeCell ref="L393:Y393"/>
    <mergeCell ref="Z393:AA393"/>
    <mergeCell ref="AB393:AC393"/>
    <mergeCell ref="A385:D385"/>
    <mergeCell ref="E385:K385"/>
    <mergeCell ref="L385:Y385"/>
    <mergeCell ref="Z385:AA385"/>
    <mergeCell ref="AB385:AC385"/>
    <mergeCell ref="A386:D386"/>
    <mergeCell ref="E386:K386"/>
    <mergeCell ref="L386:Y386"/>
    <mergeCell ref="Z386:AA386"/>
    <mergeCell ref="AB386:AC386"/>
    <mergeCell ref="A387:D387"/>
    <mergeCell ref="E387:K387"/>
    <mergeCell ref="L387:Y387"/>
    <mergeCell ref="Z387:AA387"/>
    <mergeCell ref="AB387:AC387"/>
    <mergeCell ref="A388:D388"/>
    <mergeCell ref="E388:K388"/>
    <mergeCell ref="L388:Y388"/>
    <mergeCell ref="Z388:AA388"/>
    <mergeCell ref="AB388:AC388"/>
    <mergeCell ref="L380:Y380"/>
    <mergeCell ref="A381:D381"/>
    <mergeCell ref="E381:K381"/>
    <mergeCell ref="L381:Y381"/>
    <mergeCell ref="Z381:AA381"/>
    <mergeCell ref="AB381:AC381"/>
    <mergeCell ref="A382:D382"/>
    <mergeCell ref="E382:K382"/>
    <mergeCell ref="L382:Y382"/>
    <mergeCell ref="Z382:AA382"/>
    <mergeCell ref="AB382:AC382"/>
    <mergeCell ref="A383:D383"/>
    <mergeCell ref="E383:K383"/>
    <mergeCell ref="L383:Y383"/>
    <mergeCell ref="Z383:AA383"/>
    <mergeCell ref="AB383:AC383"/>
    <mergeCell ref="A384:D384"/>
    <mergeCell ref="E384:K384"/>
    <mergeCell ref="L384:Y384"/>
    <mergeCell ref="Z384:AA384"/>
    <mergeCell ref="AB384:AC384"/>
    <mergeCell ref="A376:D376"/>
    <mergeCell ref="E376:K376"/>
    <mergeCell ref="L376:Y376"/>
    <mergeCell ref="Z376:AA376"/>
    <mergeCell ref="AB376:AC376"/>
    <mergeCell ref="A377:D377"/>
    <mergeCell ref="E377:K377"/>
    <mergeCell ref="L377:Y377"/>
    <mergeCell ref="Z377:AA377"/>
    <mergeCell ref="AB377:AC377"/>
    <mergeCell ref="A378:D378"/>
    <mergeCell ref="E378:K378"/>
    <mergeCell ref="L378:Y378"/>
    <mergeCell ref="Z378:AA378"/>
    <mergeCell ref="A379:D379"/>
    <mergeCell ref="E379:K379"/>
    <mergeCell ref="L379:Y379"/>
    <mergeCell ref="Z379:AA379"/>
    <mergeCell ref="AB379:AC379"/>
    <mergeCell ref="A372:D372"/>
    <mergeCell ref="E372:K372"/>
    <mergeCell ref="L372:Y372"/>
    <mergeCell ref="Z372:AA372"/>
    <mergeCell ref="AB372:AC372"/>
    <mergeCell ref="A373:D373"/>
    <mergeCell ref="E373:K373"/>
    <mergeCell ref="L373:Y373"/>
    <mergeCell ref="Z373:AA373"/>
    <mergeCell ref="AB373:AC373"/>
    <mergeCell ref="A374:D374"/>
    <mergeCell ref="E374:K374"/>
    <mergeCell ref="L374:Y374"/>
    <mergeCell ref="Z374:AA374"/>
    <mergeCell ref="AB374:AC374"/>
    <mergeCell ref="A375:D375"/>
    <mergeCell ref="E375:K375"/>
    <mergeCell ref="L375:Y375"/>
    <mergeCell ref="Z375:AA375"/>
    <mergeCell ref="AB375:AC375"/>
    <mergeCell ref="A367:D367"/>
    <mergeCell ref="E367:K367"/>
    <mergeCell ref="L367:Y367"/>
    <mergeCell ref="Z367:AA367"/>
    <mergeCell ref="AB367:AC367"/>
    <mergeCell ref="L368:Y368"/>
    <mergeCell ref="L369:Y369"/>
    <mergeCell ref="A370:D370"/>
    <mergeCell ref="E370:K370"/>
    <mergeCell ref="L370:Y370"/>
    <mergeCell ref="Z370:AA370"/>
    <mergeCell ref="AB370:AC370"/>
    <mergeCell ref="A371:D371"/>
    <mergeCell ref="E371:K371"/>
    <mergeCell ref="L371:Y371"/>
    <mergeCell ref="Z371:AA371"/>
    <mergeCell ref="AB371:AC371"/>
    <mergeCell ref="A362:D362"/>
    <mergeCell ref="E362:K362"/>
    <mergeCell ref="L362:Y362"/>
    <mergeCell ref="Z362:AA362"/>
    <mergeCell ref="AB362:AC362"/>
    <mergeCell ref="A363:D363"/>
    <mergeCell ref="E363:K363"/>
    <mergeCell ref="L363:Y363"/>
    <mergeCell ref="Z363:AA363"/>
    <mergeCell ref="AB363:AC363"/>
    <mergeCell ref="L364:Y364"/>
    <mergeCell ref="A365:D365"/>
    <mergeCell ref="E365:K365"/>
    <mergeCell ref="L365:Y365"/>
    <mergeCell ref="Z365:AA365"/>
    <mergeCell ref="AB365:AC365"/>
    <mergeCell ref="A366:D366"/>
    <mergeCell ref="E366:K366"/>
    <mergeCell ref="L366:Y366"/>
    <mergeCell ref="Z366:AA366"/>
    <mergeCell ref="AB366:AC366"/>
    <mergeCell ref="A357:D357"/>
    <mergeCell ref="E357:K357"/>
    <mergeCell ref="L357:Y357"/>
    <mergeCell ref="Z357:AA357"/>
    <mergeCell ref="AB357:AC357"/>
    <mergeCell ref="A358:D358"/>
    <mergeCell ref="E358:K358"/>
    <mergeCell ref="L358:Y358"/>
    <mergeCell ref="Z358:AA358"/>
    <mergeCell ref="AB358:AC358"/>
    <mergeCell ref="A359:D359"/>
    <mergeCell ref="E359:K359"/>
    <mergeCell ref="L359:Y359"/>
    <mergeCell ref="Z359:AA359"/>
    <mergeCell ref="AB359:AC359"/>
    <mergeCell ref="L360:Y360"/>
    <mergeCell ref="A361:D361"/>
    <mergeCell ref="E361:K361"/>
    <mergeCell ref="L361:Y361"/>
    <mergeCell ref="Z361:AA361"/>
    <mergeCell ref="AB361:AC361"/>
    <mergeCell ref="L351:Y351"/>
    <mergeCell ref="A352:D352"/>
    <mergeCell ref="E352:K352"/>
    <mergeCell ref="L352:Y352"/>
    <mergeCell ref="Z352:AA352"/>
    <mergeCell ref="AB352:AC352"/>
    <mergeCell ref="A353:D353"/>
    <mergeCell ref="E353:K353"/>
    <mergeCell ref="L353:Y353"/>
    <mergeCell ref="Z353:AA353"/>
    <mergeCell ref="AB353:AC353"/>
    <mergeCell ref="L354:Y354"/>
    <mergeCell ref="L355:Y355"/>
    <mergeCell ref="A356:D356"/>
    <mergeCell ref="E356:K356"/>
    <mergeCell ref="L356:Y356"/>
    <mergeCell ref="Z356:AA356"/>
    <mergeCell ref="AB356:AC356"/>
    <mergeCell ref="A347:D347"/>
    <mergeCell ref="E347:K347"/>
    <mergeCell ref="L347:Y347"/>
    <mergeCell ref="Z347:AA347"/>
    <mergeCell ref="AB347:AC347"/>
    <mergeCell ref="A348:D348"/>
    <mergeCell ref="E348:K348"/>
    <mergeCell ref="L348:Y348"/>
    <mergeCell ref="Z348:AA348"/>
    <mergeCell ref="AB348:AC348"/>
    <mergeCell ref="A349:D349"/>
    <mergeCell ref="E349:K349"/>
    <mergeCell ref="L349:Y349"/>
    <mergeCell ref="Z349:AA349"/>
    <mergeCell ref="AB349:AC349"/>
    <mergeCell ref="A350:D350"/>
    <mergeCell ref="E350:K350"/>
    <mergeCell ref="L350:Y350"/>
    <mergeCell ref="Z350:AA350"/>
    <mergeCell ref="AB350:AC350"/>
    <mergeCell ref="A342:D342"/>
    <mergeCell ref="E342:K342"/>
    <mergeCell ref="L342:Y342"/>
    <mergeCell ref="Z342:AA342"/>
    <mergeCell ref="AB342:AC342"/>
    <mergeCell ref="A343:D343"/>
    <mergeCell ref="E343:K343"/>
    <mergeCell ref="L343:Y343"/>
    <mergeCell ref="Z343:AA343"/>
    <mergeCell ref="AB343:AC343"/>
    <mergeCell ref="A344:D344"/>
    <mergeCell ref="E344:K344"/>
    <mergeCell ref="L344:Y344"/>
    <mergeCell ref="Z344:AA344"/>
    <mergeCell ref="AB344:AC344"/>
    <mergeCell ref="L345:Y345"/>
    <mergeCell ref="A346:D346"/>
    <mergeCell ref="E346:K346"/>
    <mergeCell ref="L346:Y346"/>
    <mergeCell ref="Z346:AA346"/>
    <mergeCell ref="AB346:AC346"/>
    <mergeCell ref="A338:D338"/>
    <mergeCell ref="E338:K338"/>
    <mergeCell ref="L338:Y338"/>
    <mergeCell ref="Z338:AA338"/>
    <mergeCell ref="AB338:AC338"/>
    <mergeCell ref="A339:D339"/>
    <mergeCell ref="E339:K339"/>
    <mergeCell ref="L339:Y339"/>
    <mergeCell ref="Z339:AA339"/>
    <mergeCell ref="AB339:AC339"/>
    <mergeCell ref="A340:D340"/>
    <mergeCell ref="E340:K340"/>
    <mergeCell ref="L340:Y340"/>
    <mergeCell ref="Z340:AA340"/>
    <mergeCell ref="AB340:AC340"/>
    <mergeCell ref="A341:D341"/>
    <mergeCell ref="E341:K341"/>
    <mergeCell ref="L341:Y341"/>
    <mergeCell ref="Z341:AA341"/>
    <mergeCell ref="AB341:AC341"/>
    <mergeCell ref="A334:D334"/>
    <mergeCell ref="E334:K334"/>
    <mergeCell ref="L334:Y334"/>
    <mergeCell ref="Z334:AA334"/>
    <mergeCell ref="AB334:AC334"/>
    <mergeCell ref="A335:D335"/>
    <mergeCell ref="E335:K335"/>
    <mergeCell ref="L335:Y335"/>
    <mergeCell ref="Z335:AA335"/>
    <mergeCell ref="AB335:AC335"/>
    <mergeCell ref="A336:D336"/>
    <mergeCell ref="E336:K336"/>
    <mergeCell ref="L336:Y336"/>
    <mergeCell ref="Z336:AA336"/>
    <mergeCell ref="AB336:AC336"/>
    <mergeCell ref="A337:D337"/>
    <mergeCell ref="E337:K337"/>
    <mergeCell ref="L337:Y337"/>
    <mergeCell ref="Z337:AA337"/>
    <mergeCell ref="AB337:AC337"/>
    <mergeCell ref="A328:D328"/>
    <mergeCell ref="E328:K328"/>
    <mergeCell ref="L328:Y328"/>
    <mergeCell ref="Z328:AA328"/>
    <mergeCell ref="AB328:AC328"/>
    <mergeCell ref="L329:Y329"/>
    <mergeCell ref="L330:Y330"/>
    <mergeCell ref="L331:Y331"/>
    <mergeCell ref="A332:D332"/>
    <mergeCell ref="E332:K332"/>
    <mergeCell ref="L332:Y332"/>
    <mergeCell ref="Z332:AA332"/>
    <mergeCell ref="AB332:AC332"/>
    <mergeCell ref="A333:D333"/>
    <mergeCell ref="E333:K333"/>
    <mergeCell ref="L333:Y333"/>
    <mergeCell ref="Z333:AA333"/>
    <mergeCell ref="AB333:AC333"/>
    <mergeCell ref="A324:D324"/>
    <mergeCell ref="E324:K324"/>
    <mergeCell ref="L324:Y324"/>
    <mergeCell ref="Z324:AA324"/>
    <mergeCell ref="AB324:AC324"/>
    <mergeCell ref="A325:D325"/>
    <mergeCell ref="E325:K325"/>
    <mergeCell ref="L325:Y325"/>
    <mergeCell ref="Z325:AA325"/>
    <mergeCell ref="AB325:AC325"/>
    <mergeCell ref="A326:D326"/>
    <mergeCell ref="E326:K326"/>
    <mergeCell ref="L326:Y326"/>
    <mergeCell ref="Z326:AA326"/>
    <mergeCell ref="AB326:AC326"/>
    <mergeCell ref="A327:D327"/>
    <mergeCell ref="E327:K327"/>
    <mergeCell ref="L327:Y327"/>
    <mergeCell ref="Z327:AA327"/>
    <mergeCell ref="AB327:AC327"/>
    <mergeCell ref="A320:D320"/>
    <mergeCell ref="E320:K320"/>
    <mergeCell ref="L320:Y320"/>
    <mergeCell ref="Z320:AA320"/>
    <mergeCell ref="AB320:AC320"/>
    <mergeCell ref="A321:D321"/>
    <mergeCell ref="E321:K321"/>
    <mergeCell ref="L321:Y321"/>
    <mergeCell ref="Z321:AA321"/>
    <mergeCell ref="AB321:AC321"/>
    <mergeCell ref="A322:D322"/>
    <mergeCell ref="E322:K322"/>
    <mergeCell ref="L322:Y322"/>
    <mergeCell ref="Z322:AA322"/>
    <mergeCell ref="AB322:AC322"/>
    <mergeCell ref="A323:D323"/>
    <mergeCell ref="E323:K323"/>
    <mergeCell ref="L323:Y323"/>
    <mergeCell ref="Z323:AA323"/>
    <mergeCell ref="AB323:AC323"/>
    <mergeCell ref="A315:D315"/>
    <mergeCell ref="E315:K315"/>
    <mergeCell ref="L315:Y315"/>
    <mergeCell ref="Z315:AA315"/>
    <mergeCell ref="AB315:AC315"/>
    <mergeCell ref="A316:D316"/>
    <mergeCell ref="E316:K316"/>
    <mergeCell ref="L316:Y316"/>
    <mergeCell ref="Z316:AA316"/>
    <mergeCell ref="AB316:AC316"/>
    <mergeCell ref="A317:D317"/>
    <mergeCell ref="E317:K317"/>
    <mergeCell ref="L317:Y317"/>
    <mergeCell ref="Z317:AA317"/>
    <mergeCell ref="AB317:AC317"/>
    <mergeCell ref="L318:Y318"/>
    <mergeCell ref="A319:D319"/>
    <mergeCell ref="E319:K319"/>
    <mergeCell ref="L319:Y319"/>
    <mergeCell ref="Z319:AA319"/>
    <mergeCell ref="AB319:AC319"/>
    <mergeCell ref="A310:D310"/>
    <mergeCell ref="E310:K310"/>
    <mergeCell ref="L310:Y310"/>
    <mergeCell ref="Z310:AA310"/>
    <mergeCell ref="AB310:AC310"/>
    <mergeCell ref="A311:D311"/>
    <mergeCell ref="E311:K311"/>
    <mergeCell ref="L311:Y311"/>
    <mergeCell ref="Z311:AA311"/>
    <mergeCell ref="AB311:AC311"/>
    <mergeCell ref="A312:D312"/>
    <mergeCell ref="E312:K312"/>
    <mergeCell ref="L312:Y312"/>
    <mergeCell ref="Z312:AA312"/>
    <mergeCell ref="AB312:AC312"/>
    <mergeCell ref="L313:Y313"/>
    <mergeCell ref="A314:D314"/>
    <mergeCell ref="E314:K314"/>
    <mergeCell ref="L314:Y314"/>
    <mergeCell ref="Z314:AA314"/>
    <mergeCell ref="AB314:AC314"/>
    <mergeCell ref="A306:D306"/>
    <mergeCell ref="E306:K306"/>
    <mergeCell ref="L306:Y306"/>
    <mergeCell ref="Z306:AA306"/>
    <mergeCell ref="AB306:AC306"/>
    <mergeCell ref="A307:D307"/>
    <mergeCell ref="E307:K307"/>
    <mergeCell ref="L307:Y307"/>
    <mergeCell ref="Z307:AA307"/>
    <mergeCell ref="AB307:AC307"/>
    <mergeCell ref="A308:D308"/>
    <mergeCell ref="E308:K308"/>
    <mergeCell ref="L308:Y308"/>
    <mergeCell ref="Z308:AA308"/>
    <mergeCell ref="AB308:AC308"/>
    <mergeCell ref="A309:D309"/>
    <mergeCell ref="E309:K309"/>
    <mergeCell ref="L309:Y309"/>
    <mergeCell ref="Z309:AA309"/>
    <mergeCell ref="AB309:AC309"/>
    <mergeCell ref="L301:Y301"/>
    <mergeCell ref="A302:D302"/>
    <mergeCell ref="E302:K302"/>
    <mergeCell ref="L302:Y302"/>
    <mergeCell ref="Z302:AA302"/>
    <mergeCell ref="AB302:AC302"/>
    <mergeCell ref="A303:D303"/>
    <mergeCell ref="E303:K303"/>
    <mergeCell ref="L303:Y303"/>
    <mergeCell ref="Z303:AA303"/>
    <mergeCell ref="AB303:AC303"/>
    <mergeCell ref="A304:D304"/>
    <mergeCell ref="E304:K304"/>
    <mergeCell ref="L304:Y304"/>
    <mergeCell ref="Z304:AA304"/>
    <mergeCell ref="AB304:AC304"/>
    <mergeCell ref="A305:D305"/>
    <mergeCell ref="E305:K305"/>
    <mergeCell ref="L305:Y305"/>
    <mergeCell ref="Z305:AA305"/>
    <mergeCell ref="AB305:AC305"/>
    <mergeCell ref="A296:D296"/>
    <mergeCell ref="E296:K296"/>
    <mergeCell ref="L296:Y296"/>
    <mergeCell ref="Z296:AA296"/>
    <mergeCell ref="AB296:AC296"/>
    <mergeCell ref="L297:Y297"/>
    <mergeCell ref="A298:D298"/>
    <mergeCell ref="E298:K298"/>
    <mergeCell ref="L298:Y298"/>
    <mergeCell ref="Z298:AA298"/>
    <mergeCell ref="AB298:AC298"/>
    <mergeCell ref="A299:D299"/>
    <mergeCell ref="E299:K299"/>
    <mergeCell ref="L299:Y299"/>
    <mergeCell ref="Z299:AA299"/>
    <mergeCell ref="AB299:AC299"/>
    <mergeCell ref="A300:D300"/>
    <mergeCell ref="E300:K300"/>
    <mergeCell ref="L300:Y300"/>
    <mergeCell ref="Z300:AA300"/>
    <mergeCell ref="AB300:AC300"/>
    <mergeCell ref="A291:D291"/>
    <mergeCell ref="E291:K291"/>
    <mergeCell ref="L291:Y291"/>
    <mergeCell ref="Z291:AA291"/>
    <mergeCell ref="AB291:AC291"/>
    <mergeCell ref="L292:Y292"/>
    <mergeCell ref="A293:D293"/>
    <mergeCell ref="E293:K293"/>
    <mergeCell ref="L293:Y293"/>
    <mergeCell ref="Z293:AA293"/>
    <mergeCell ref="AB293:AC293"/>
    <mergeCell ref="A294:D294"/>
    <mergeCell ref="E294:K294"/>
    <mergeCell ref="L294:Y294"/>
    <mergeCell ref="Z294:AA294"/>
    <mergeCell ref="AB294:AC294"/>
    <mergeCell ref="A295:D295"/>
    <mergeCell ref="E295:K295"/>
    <mergeCell ref="L295:Y295"/>
    <mergeCell ref="Z295:AA295"/>
    <mergeCell ref="AB295:AC295"/>
    <mergeCell ref="A286:D286"/>
    <mergeCell ref="E286:K286"/>
    <mergeCell ref="L286:Y286"/>
    <mergeCell ref="Z286:AA286"/>
    <mergeCell ref="AB286:AC286"/>
    <mergeCell ref="L287:Y287"/>
    <mergeCell ref="A288:D288"/>
    <mergeCell ref="E288:K288"/>
    <mergeCell ref="L288:Y288"/>
    <mergeCell ref="Z288:AA288"/>
    <mergeCell ref="AB288:AC288"/>
    <mergeCell ref="A289:D289"/>
    <mergeCell ref="E289:K289"/>
    <mergeCell ref="L289:Y289"/>
    <mergeCell ref="Z289:AA289"/>
    <mergeCell ref="AB289:AC289"/>
    <mergeCell ref="A290:D290"/>
    <mergeCell ref="E290:K290"/>
    <mergeCell ref="L290:Y290"/>
    <mergeCell ref="Z290:AA290"/>
    <mergeCell ref="AB290:AC290"/>
    <mergeCell ref="A281:D281"/>
    <mergeCell ref="E281:K281"/>
    <mergeCell ref="L281:Y281"/>
    <mergeCell ref="Z281:AA281"/>
    <mergeCell ref="AB281:AC281"/>
    <mergeCell ref="A282:D282"/>
    <mergeCell ref="E282:K282"/>
    <mergeCell ref="L282:Y282"/>
    <mergeCell ref="Z282:AA282"/>
    <mergeCell ref="L283:Y283"/>
    <mergeCell ref="A284:D284"/>
    <mergeCell ref="E284:K284"/>
    <mergeCell ref="L284:Y284"/>
    <mergeCell ref="Z284:AA284"/>
    <mergeCell ref="AB284:AC284"/>
    <mergeCell ref="A285:D285"/>
    <mergeCell ref="E285:K285"/>
    <mergeCell ref="L285:Y285"/>
    <mergeCell ref="Z285:AA285"/>
    <mergeCell ref="AB285:AC285"/>
    <mergeCell ref="A277:D277"/>
    <mergeCell ref="E277:K277"/>
    <mergeCell ref="L277:Y277"/>
    <mergeCell ref="Z277:AA277"/>
    <mergeCell ref="AB277:AC277"/>
    <mergeCell ref="A278:D278"/>
    <mergeCell ref="E278:K278"/>
    <mergeCell ref="L278:Y278"/>
    <mergeCell ref="Z278:AA278"/>
    <mergeCell ref="AB278:AC278"/>
    <mergeCell ref="A279:D279"/>
    <mergeCell ref="E279:K279"/>
    <mergeCell ref="L279:Y279"/>
    <mergeCell ref="Z279:AA279"/>
    <mergeCell ref="AB279:AC279"/>
    <mergeCell ref="A280:D280"/>
    <mergeCell ref="E280:K280"/>
    <mergeCell ref="L280:Y280"/>
    <mergeCell ref="Z280:AA280"/>
    <mergeCell ref="AB280:AC280"/>
    <mergeCell ref="A273:D273"/>
    <mergeCell ref="E273:K273"/>
    <mergeCell ref="L273:Y273"/>
    <mergeCell ref="Z273:AA273"/>
    <mergeCell ref="AB273:AC273"/>
    <mergeCell ref="A274:D274"/>
    <mergeCell ref="E274:K274"/>
    <mergeCell ref="L274:Y274"/>
    <mergeCell ref="Z274:AA274"/>
    <mergeCell ref="AB274:AC274"/>
    <mergeCell ref="A275:D275"/>
    <mergeCell ref="E275:K275"/>
    <mergeCell ref="L275:Y275"/>
    <mergeCell ref="Z275:AA275"/>
    <mergeCell ref="AB275:AC275"/>
    <mergeCell ref="A276:D276"/>
    <mergeCell ref="E276:K276"/>
    <mergeCell ref="L276:Y276"/>
    <mergeCell ref="Z276:AA276"/>
    <mergeCell ref="AB276:AC276"/>
    <mergeCell ref="A269:D269"/>
    <mergeCell ref="E269:K269"/>
    <mergeCell ref="L269:Y269"/>
    <mergeCell ref="Z269:AA269"/>
    <mergeCell ref="AB269:AC269"/>
    <mergeCell ref="A270:D270"/>
    <mergeCell ref="E270:K270"/>
    <mergeCell ref="L270:Y270"/>
    <mergeCell ref="Z270:AA270"/>
    <mergeCell ref="AB270:AC270"/>
    <mergeCell ref="A271:D271"/>
    <mergeCell ref="E271:K271"/>
    <mergeCell ref="L271:Y271"/>
    <mergeCell ref="Z271:AA271"/>
    <mergeCell ref="AB271:AC271"/>
    <mergeCell ref="A272:D272"/>
    <mergeCell ref="E272:K272"/>
    <mergeCell ref="L272:Y272"/>
    <mergeCell ref="Z272:AA272"/>
    <mergeCell ref="AB272:AC272"/>
    <mergeCell ref="A265:D265"/>
    <mergeCell ref="E265:K265"/>
    <mergeCell ref="L265:Y265"/>
    <mergeCell ref="Z265:AA265"/>
    <mergeCell ref="AB265:AC265"/>
    <mergeCell ref="A266:D266"/>
    <mergeCell ref="E266:K266"/>
    <mergeCell ref="L266:Y266"/>
    <mergeCell ref="Z266:AA266"/>
    <mergeCell ref="AB266:AC266"/>
    <mergeCell ref="A267:D267"/>
    <mergeCell ref="E267:K267"/>
    <mergeCell ref="L267:Y267"/>
    <mergeCell ref="Z267:AA267"/>
    <mergeCell ref="AB267:AC267"/>
    <mergeCell ref="A268:D268"/>
    <mergeCell ref="E268:K268"/>
    <mergeCell ref="L268:Y268"/>
    <mergeCell ref="Z268:AA268"/>
    <mergeCell ref="AB268:AC268"/>
    <mergeCell ref="L259:Y259"/>
    <mergeCell ref="L260:Y260"/>
    <mergeCell ref="A261:D261"/>
    <mergeCell ref="E261:K261"/>
    <mergeCell ref="L261:Y261"/>
    <mergeCell ref="Z261:AA261"/>
    <mergeCell ref="AB261:AC261"/>
    <mergeCell ref="A262:D262"/>
    <mergeCell ref="E262:K262"/>
    <mergeCell ref="L262:Y262"/>
    <mergeCell ref="Z262:AA262"/>
    <mergeCell ref="AB262:AC262"/>
    <mergeCell ref="L263:Y263"/>
    <mergeCell ref="A264:D264"/>
    <mergeCell ref="E264:K264"/>
    <mergeCell ref="L264:Y264"/>
    <mergeCell ref="Z264:AA264"/>
    <mergeCell ref="AB264:AC264"/>
    <mergeCell ref="A254:D254"/>
    <mergeCell ref="E254:K254"/>
    <mergeCell ref="L254:Y254"/>
    <mergeCell ref="Z254:AA254"/>
    <mergeCell ref="AB254:AC254"/>
    <mergeCell ref="A255:D255"/>
    <mergeCell ref="E255:K255"/>
    <mergeCell ref="L255:Y255"/>
    <mergeCell ref="Z255:AA255"/>
    <mergeCell ref="AB255:AC255"/>
    <mergeCell ref="L256:Y256"/>
    <mergeCell ref="A257:D257"/>
    <mergeCell ref="E257:K257"/>
    <mergeCell ref="L257:Y257"/>
    <mergeCell ref="Z257:AA257"/>
    <mergeCell ref="AB257:AC257"/>
    <mergeCell ref="A258:D258"/>
    <mergeCell ref="E258:K258"/>
    <mergeCell ref="L258:Y258"/>
    <mergeCell ref="Z258:AA258"/>
    <mergeCell ref="AB258:AC258"/>
    <mergeCell ref="A249:D249"/>
    <mergeCell ref="E249:K249"/>
    <mergeCell ref="L249:Y249"/>
    <mergeCell ref="Z249:AA249"/>
    <mergeCell ref="AB249:AC249"/>
    <mergeCell ref="A250:D250"/>
    <mergeCell ref="E250:K250"/>
    <mergeCell ref="L250:Y250"/>
    <mergeCell ref="Z250:AA250"/>
    <mergeCell ref="AB250:AC250"/>
    <mergeCell ref="A251:D251"/>
    <mergeCell ref="E251:K251"/>
    <mergeCell ref="L251:Y251"/>
    <mergeCell ref="Z251:AA251"/>
    <mergeCell ref="AB251:AC251"/>
    <mergeCell ref="L252:Y252"/>
    <mergeCell ref="A253:D253"/>
    <mergeCell ref="E253:K253"/>
    <mergeCell ref="L253:Y253"/>
    <mergeCell ref="Z253:AA253"/>
    <mergeCell ref="AB253:AC253"/>
    <mergeCell ref="L244:Y244"/>
    <mergeCell ref="A245:D245"/>
    <mergeCell ref="E245:K245"/>
    <mergeCell ref="L245:Y245"/>
    <mergeCell ref="Z245:AA245"/>
    <mergeCell ref="AB245:AC245"/>
    <mergeCell ref="L246:Y246"/>
    <mergeCell ref="A247:D247"/>
    <mergeCell ref="E247:K247"/>
    <mergeCell ref="L247:Y247"/>
    <mergeCell ref="Z247:AA247"/>
    <mergeCell ref="AB247:AC247"/>
    <mergeCell ref="A248:D248"/>
    <mergeCell ref="E248:K248"/>
    <mergeCell ref="L248:Y248"/>
    <mergeCell ref="Z248:AA248"/>
    <mergeCell ref="AB248:AC248"/>
    <mergeCell ref="A239:D239"/>
    <mergeCell ref="E239:K239"/>
    <mergeCell ref="L239:Y239"/>
    <mergeCell ref="Z239:AA239"/>
    <mergeCell ref="AB239:AC239"/>
    <mergeCell ref="L240:Y240"/>
    <mergeCell ref="A241:D241"/>
    <mergeCell ref="E241:K241"/>
    <mergeCell ref="L241:Y241"/>
    <mergeCell ref="Z241:AA241"/>
    <mergeCell ref="AB241:AC241"/>
    <mergeCell ref="A242:D242"/>
    <mergeCell ref="E242:K242"/>
    <mergeCell ref="L242:Y242"/>
    <mergeCell ref="Z242:AA242"/>
    <mergeCell ref="AB242:AC242"/>
    <mergeCell ref="L243:Y243"/>
    <mergeCell ref="A234:D234"/>
    <mergeCell ref="E234:K234"/>
    <mergeCell ref="L234:Y234"/>
    <mergeCell ref="Z234:AA234"/>
    <mergeCell ref="AB234:AC234"/>
    <mergeCell ref="A235:D235"/>
    <mergeCell ref="E235:K235"/>
    <mergeCell ref="L235:Y235"/>
    <mergeCell ref="Z235:AA235"/>
    <mergeCell ref="AB235:AC235"/>
    <mergeCell ref="L236:Y236"/>
    <mergeCell ref="A237:D237"/>
    <mergeCell ref="E237:K237"/>
    <mergeCell ref="L237:Y237"/>
    <mergeCell ref="Z237:AA237"/>
    <mergeCell ref="AB237:AC237"/>
    <mergeCell ref="A238:D238"/>
    <mergeCell ref="E238:K238"/>
    <mergeCell ref="L238:Y238"/>
    <mergeCell ref="Z238:AA238"/>
    <mergeCell ref="AB238:AC238"/>
    <mergeCell ref="L229:Y229"/>
    <mergeCell ref="A230:D230"/>
    <mergeCell ref="E230:K230"/>
    <mergeCell ref="L230:Y230"/>
    <mergeCell ref="Z230:AA230"/>
    <mergeCell ref="AB230:AC230"/>
    <mergeCell ref="A231:D231"/>
    <mergeCell ref="E231:K231"/>
    <mergeCell ref="L231:Y231"/>
    <mergeCell ref="Z231:AA231"/>
    <mergeCell ref="AB231:AC231"/>
    <mergeCell ref="L232:Y232"/>
    <mergeCell ref="A233:D233"/>
    <mergeCell ref="E233:K233"/>
    <mergeCell ref="L233:Y233"/>
    <mergeCell ref="Z233:AA233"/>
    <mergeCell ref="AB233:AC233"/>
    <mergeCell ref="A224:D224"/>
    <mergeCell ref="E224:K224"/>
    <mergeCell ref="L224:Y224"/>
    <mergeCell ref="Z224:AA224"/>
    <mergeCell ref="AB224:AC224"/>
    <mergeCell ref="L225:Y225"/>
    <mergeCell ref="A226:D226"/>
    <mergeCell ref="E226:K226"/>
    <mergeCell ref="L226:Y226"/>
    <mergeCell ref="Z226:AA226"/>
    <mergeCell ref="AB226:AC226"/>
    <mergeCell ref="A227:D227"/>
    <mergeCell ref="E227:K227"/>
    <mergeCell ref="L227:Y227"/>
    <mergeCell ref="Z227:AA227"/>
    <mergeCell ref="AB227:AC227"/>
    <mergeCell ref="A228:D228"/>
    <mergeCell ref="E228:K228"/>
    <mergeCell ref="L228:Y228"/>
    <mergeCell ref="Z228:AA228"/>
    <mergeCell ref="AB228:AC228"/>
    <mergeCell ref="A219:D219"/>
    <mergeCell ref="E219:K219"/>
    <mergeCell ref="L219:Y219"/>
    <mergeCell ref="Z219:AA219"/>
    <mergeCell ref="AB219:AC219"/>
    <mergeCell ref="A220:D220"/>
    <mergeCell ref="E220:K220"/>
    <mergeCell ref="L220:Y220"/>
    <mergeCell ref="Z220:AA220"/>
    <mergeCell ref="AB220:AC220"/>
    <mergeCell ref="L221:Y221"/>
    <mergeCell ref="A222:D222"/>
    <mergeCell ref="E222:K222"/>
    <mergeCell ref="L222:Y222"/>
    <mergeCell ref="Z222:AA222"/>
    <mergeCell ref="AB222:AC222"/>
    <mergeCell ref="A223:D223"/>
    <mergeCell ref="E223:K223"/>
    <mergeCell ref="L223:Y223"/>
    <mergeCell ref="Z223:AA223"/>
    <mergeCell ref="AB223:AC223"/>
    <mergeCell ref="A214:D214"/>
    <mergeCell ref="E214:K214"/>
    <mergeCell ref="L214:Y214"/>
    <mergeCell ref="Z214:AA214"/>
    <mergeCell ref="AB214:AC214"/>
    <mergeCell ref="L215:Y215"/>
    <mergeCell ref="L216:Y216"/>
    <mergeCell ref="A217:D217"/>
    <mergeCell ref="E217:K217"/>
    <mergeCell ref="L217:Y217"/>
    <mergeCell ref="Z217:AA217"/>
    <mergeCell ref="AB217:AC217"/>
    <mergeCell ref="A218:D218"/>
    <mergeCell ref="E218:K218"/>
    <mergeCell ref="L218:Y218"/>
    <mergeCell ref="Z218:AA218"/>
    <mergeCell ref="AB218:AC218"/>
    <mergeCell ref="A209:D209"/>
    <mergeCell ref="E209:K209"/>
    <mergeCell ref="L209:Y209"/>
    <mergeCell ref="Z209:AA209"/>
    <mergeCell ref="AB209:AC209"/>
    <mergeCell ref="A210:D210"/>
    <mergeCell ref="E210:K210"/>
    <mergeCell ref="L210:Y210"/>
    <mergeCell ref="Z210:AA210"/>
    <mergeCell ref="AB210:AC210"/>
    <mergeCell ref="L211:Y211"/>
    <mergeCell ref="A212:D212"/>
    <mergeCell ref="E212:K212"/>
    <mergeCell ref="L212:Y212"/>
    <mergeCell ref="Z212:AA212"/>
    <mergeCell ref="AB212:AC212"/>
    <mergeCell ref="A213:D213"/>
    <mergeCell ref="E213:K213"/>
    <mergeCell ref="L213:Y213"/>
    <mergeCell ref="Z213:AA213"/>
    <mergeCell ref="AB213:AC213"/>
    <mergeCell ref="A205:D205"/>
    <mergeCell ref="E205:K205"/>
    <mergeCell ref="L205:Y205"/>
    <mergeCell ref="Z205:AA205"/>
    <mergeCell ref="AB205:AC205"/>
    <mergeCell ref="A206:D206"/>
    <mergeCell ref="E206:K206"/>
    <mergeCell ref="L206:Y206"/>
    <mergeCell ref="Z206:AA206"/>
    <mergeCell ref="AB206:AC206"/>
    <mergeCell ref="A207:D207"/>
    <mergeCell ref="E207:K207"/>
    <mergeCell ref="L207:Y207"/>
    <mergeCell ref="Z207:AA207"/>
    <mergeCell ref="AB207:AC207"/>
    <mergeCell ref="A208:D208"/>
    <mergeCell ref="E208:K208"/>
    <mergeCell ref="L208:Y208"/>
    <mergeCell ref="Z208:AA208"/>
    <mergeCell ref="AB208:AC208"/>
    <mergeCell ref="A201:D201"/>
    <mergeCell ref="E201:K201"/>
    <mergeCell ref="L201:Y201"/>
    <mergeCell ref="Z201:AA201"/>
    <mergeCell ref="AB201:AC201"/>
    <mergeCell ref="A202:D202"/>
    <mergeCell ref="E202:K202"/>
    <mergeCell ref="L202:Y202"/>
    <mergeCell ref="Z202:AA202"/>
    <mergeCell ref="AB202:AC202"/>
    <mergeCell ref="A203:D203"/>
    <mergeCell ref="E203:K203"/>
    <mergeCell ref="L203:Y203"/>
    <mergeCell ref="Z203:AA203"/>
    <mergeCell ref="AB203:AC203"/>
    <mergeCell ref="A204:D204"/>
    <mergeCell ref="E204:K204"/>
    <mergeCell ref="L204:Y204"/>
    <mergeCell ref="Z204:AA204"/>
    <mergeCell ref="AB204:AC204"/>
    <mergeCell ref="L194:Y194"/>
    <mergeCell ref="L195:Y195"/>
    <mergeCell ref="L196:Y196"/>
    <mergeCell ref="A197:D197"/>
    <mergeCell ref="E197:K197"/>
    <mergeCell ref="L197:Y197"/>
    <mergeCell ref="Z197:AA197"/>
    <mergeCell ref="AB197:AC197"/>
    <mergeCell ref="A198:D198"/>
    <mergeCell ref="E198:K198"/>
    <mergeCell ref="L198:Y198"/>
    <mergeCell ref="Z198:AA198"/>
    <mergeCell ref="AB198:AC198"/>
    <mergeCell ref="L199:Y199"/>
    <mergeCell ref="A200:D200"/>
    <mergeCell ref="E200:K200"/>
    <mergeCell ref="L200:Y200"/>
    <mergeCell ref="Z200:AA200"/>
    <mergeCell ref="AB200:AC200"/>
    <mergeCell ref="A189:D189"/>
    <mergeCell ref="E189:K189"/>
    <mergeCell ref="L189:Y189"/>
    <mergeCell ref="Z189:AA189"/>
    <mergeCell ref="AB189:AC189"/>
    <mergeCell ref="A190:D190"/>
    <mergeCell ref="E190:K190"/>
    <mergeCell ref="L190:Y190"/>
    <mergeCell ref="Z190:AA190"/>
    <mergeCell ref="AB190:AC190"/>
    <mergeCell ref="L191:Y191"/>
    <mergeCell ref="L192:Y192"/>
    <mergeCell ref="A193:D193"/>
    <mergeCell ref="E193:K193"/>
    <mergeCell ref="L193:Y193"/>
    <mergeCell ref="Z193:AA193"/>
    <mergeCell ref="AB193:AC193"/>
    <mergeCell ref="A184:D184"/>
    <mergeCell ref="E184:K184"/>
    <mergeCell ref="L184:Y184"/>
    <mergeCell ref="Z184:AA184"/>
    <mergeCell ref="AB184:AC184"/>
    <mergeCell ref="L185:Y185"/>
    <mergeCell ref="A186:D186"/>
    <mergeCell ref="E186:K186"/>
    <mergeCell ref="L186:Y186"/>
    <mergeCell ref="Z186:AA186"/>
    <mergeCell ref="AB186:AC186"/>
    <mergeCell ref="A187:D187"/>
    <mergeCell ref="E187:K187"/>
    <mergeCell ref="L187:Y187"/>
    <mergeCell ref="Z187:AA187"/>
    <mergeCell ref="AB187:AC187"/>
    <mergeCell ref="A188:D188"/>
    <mergeCell ref="E188:K188"/>
    <mergeCell ref="L188:Y188"/>
    <mergeCell ref="Z188:AA188"/>
    <mergeCell ref="AB188:AC188"/>
    <mergeCell ref="A179:D179"/>
    <mergeCell ref="E179:K179"/>
    <mergeCell ref="L179:Y179"/>
    <mergeCell ref="Z179:AA179"/>
    <mergeCell ref="AB179:AC179"/>
    <mergeCell ref="L180:Y180"/>
    <mergeCell ref="L181:Y181"/>
    <mergeCell ref="A182:D182"/>
    <mergeCell ref="E182:K182"/>
    <mergeCell ref="L182:Y182"/>
    <mergeCell ref="Z182:AA182"/>
    <mergeCell ref="AB182:AC182"/>
    <mergeCell ref="A183:D183"/>
    <mergeCell ref="E183:K183"/>
    <mergeCell ref="L183:Y183"/>
    <mergeCell ref="Z183:AA183"/>
    <mergeCell ref="AB183:AC183"/>
    <mergeCell ref="A175:D175"/>
    <mergeCell ref="E175:K175"/>
    <mergeCell ref="L175:Y175"/>
    <mergeCell ref="Z175:AA175"/>
    <mergeCell ref="AB175:AC175"/>
    <mergeCell ref="A176:D176"/>
    <mergeCell ref="E176:K176"/>
    <mergeCell ref="L176:Y176"/>
    <mergeCell ref="Z176:AA176"/>
    <mergeCell ref="AB176:AC176"/>
    <mergeCell ref="A177:D177"/>
    <mergeCell ref="E177:K177"/>
    <mergeCell ref="L177:Y177"/>
    <mergeCell ref="Z177:AA177"/>
    <mergeCell ref="AB177:AC177"/>
    <mergeCell ref="A178:D178"/>
    <mergeCell ref="E178:K178"/>
    <mergeCell ref="L178:Y178"/>
    <mergeCell ref="Z178:AA178"/>
    <mergeCell ref="AB178:AC178"/>
    <mergeCell ref="A171:D171"/>
    <mergeCell ref="E171:K171"/>
    <mergeCell ref="L171:Y171"/>
    <mergeCell ref="Z171:AA171"/>
    <mergeCell ref="AB171:AC171"/>
    <mergeCell ref="A172:D172"/>
    <mergeCell ref="E172:K172"/>
    <mergeCell ref="L172:Y172"/>
    <mergeCell ref="Z172:AA172"/>
    <mergeCell ref="AB172:AC172"/>
    <mergeCell ref="A173:D173"/>
    <mergeCell ref="E173:K173"/>
    <mergeCell ref="L173:Y173"/>
    <mergeCell ref="Z173:AA173"/>
    <mergeCell ref="AB173:AC173"/>
    <mergeCell ref="A174:D174"/>
    <mergeCell ref="E174:K174"/>
    <mergeCell ref="L174:Y174"/>
    <mergeCell ref="Z174:AA174"/>
    <mergeCell ref="AB174:AC174"/>
    <mergeCell ref="A167:D167"/>
    <mergeCell ref="E167:K167"/>
    <mergeCell ref="L167:Y167"/>
    <mergeCell ref="Z167:AA167"/>
    <mergeCell ref="AB167:AC167"/>
    <mergeCell ref="A168:D168"/>
    <mergeCell ref="E168:K168"/>
    <mergeCell ref="L168:Y168"/>
    <mergeCell ref="Z168:AA168"/>
    <mergeCell ref="AB168:AC168"/>
    <mergeCell ref="A169:D169"/>
    <mergeCell ref="E169:K169"/>
    <mergeCell ref="L169:Y169"/>
    <mergeCell ref="Z169:AA169"/>
    <mergeCell ref="AB169:AC169"/>
    <mergeCell ref="A170:D170"/>
    <mergeCell ref="E170:K170"/>
    <mergeCell ref="L170:Y170"/>
    <mergeCell ref="Z170:AA170"/>
    <mergeCell ref="AB170:AC170"/>
    <mergeCell ref="A162:D162"/>
    <mergeCell ref="E162:K162"/>
    <mergeCell ref="L162:Y162"/>
    <mergeCell ref="Z162:AA162"/>
    <mergeCell ref="AB162:AC162"/>
    <mergeCell ref="A163:D163"/>
    <mergeCell ref="E163:K163"/>
    <mergeCell ref="L163:Y163"/>
    <mergeCell ref="Z163:AA163"/>
    <mergeCell ref="AB163:AC163"/>
    <mergeCell ref="A164:D164"/>
    <mergeCell ref="E164:K164"/>
    <mergeCell ref="L164:Y164"/>
    <mergeCell ref="Z164:AA164"/>
    <mergeCell ref="AB164:AC164"/>
    <mergeCell ref="L165:Y165"/>
    <mergeCell ref="A166:D166"/>
    <mergeCell ref="E166:K166"/>
    <mergeCell ref="L166:Y166"/>
    <mergeCell ref="Z166:AA166"/>
    <mergeCell ref="AB166:AC166"/>
    <mergeCell ref="A157:D157"/>
    <mergeCell ref="E157:K157"/>
    <mergeCell ref="L157:Y157"/>
    <mergeCell ref="Z157:AA157"/>
    <mergeCell ref="AB157:AC157"/>
    <mergeCell ref="A158:D158"/>
    <mergeCell ref="E158:K158"/>
    <mergeCell ref="L158:Y158"/>
    <mergeCell ref="Z158:AA158"/>
    <mergeCell ref="AB158:AC158"/>
    <mergeCell ref="L159:Y159"/>
    <mergeCell ref="A160:D160"/>
    <mergeCell ref="E160:K160"/>
    <mergeCell ref="L160:Y160"/>
    <mergeCell ref="Z160:AA160"/>
    <mergeCell ref="AB160:AC160"/>
    <mergeCell ref="A161:D161"/>
    <mergeCell ref="E161:K161"/>
    <mergeCell ref="L161:Y161"/>
    <mergeCell ref="Z161:AA161"/>
    <mergeCell ref="AB161:AC161"/>
    <mergeCell ref="A153:D153"/>
    <mergeCell ref="E153:K153"/>
    <mergeCell ref="L153:Y153"/>
    <mergeCell ref="Z153:AA153"/>
    <mergeCell ref="AB153:AC153"/>
    <mergeCell ref="A154:D154"/>
    <mergeCell ref="E154:K154"/>
    <mergeCell ref="L154:Y154"/>
    <mergeCell ref="Z154:AA154"/>
    <mergeCell ref="AB154:AC154"/>
    <mergeCell ref="A155:D155"/>
    <mergeCell ref="E155:K155"/>
    <mergeCell ref="L155:Y155"/>
    <mergeCell ref="Z155:AA155"/>
    <mergeCell ref="AB155:AC155"/>
    <mergeCell ref="A156:D156"/>
    <mergeCell ref="E156:K156"/>
    <mergeCell ref="L156:Y156"/>
    <mergeCell ref="Z156:AA156"/>
    <mergeCell ref="AB156:AC156"/>
    <mergeCell ref="L148:Y148"/>
    <mergeCell ref="A149:D149"/>
    <mergeCell ref="E149:K149"/>
    <mergeCell ref="L149:Y149"/>
    <mergeCell ref="Z149:AA149"/>
    <mergeCell ref="AB149:AC149"/>
    <mergeCell ref="A150:D150"/>
    <mergeCell ref="E150:K150"/>
    <mergeCell ref="L150:Y150"/>
    <mergeCell ref="Z150:AA150"/>
    <mergeCell ref="AB150:AC150"/>
    <mergeCell ref="A151:D151"/>
    <mergeCell ref="E151:K151"/>
    <mergeCell ref="L151:Y151"/>
    <mergeCell ref="Z151:AA151"/>
    <mergeCell ref="A152:D152"/>
    <mergeCell ref="E152:K152"/>
    <mergeCell ref="L152:Y152"/>
    <mergeCell ref="Z152:AA152"/>
    <mergeCell ref="AB152:AC152"/>
    <mergeCell ref="A144:D144"/>
    <mergeCell ref="E144:K144"/>
    <mergeCell ref="L144:Y144"/>
    <mergeCell ref="Z144:AA144"/>
    <mergeCell ref="AB144:AC144"/>
    <mergeCell ref="A145:D145"/>
    <mergeCell ref="E145:K145"/>
    <mergeCell ref="L145:Y145"/>
    <mergeCell ref="Z145:AA145"/>
    <mergeCell ref="AB145:AC145"/>
    <mergeCell ref="A146:D146"/>
    <mergeCell ref="E146:K146"/>
    <mergeCell ref="L146:Y146"/>
    <mergeCell ref="Z146:AA146"/>
    <mergeCell ref="AB146:AC146"/>
    <mergeCell ref="A147:D147"/>
    <mergeCell ref="E147:K147"/>
    <mergeCell ref="L147:Y147"/>
    <mergeCell ref="Z147:AA147"/>
    <mergeCell ref="AB147:AC147"/>
    <mergeCell ref="A139:D139"/>
    <mergeCell ref="E139:K139"/>
    <mergeCell ref="L139:Y139"/>
    <mergeCell ref="Z139:AA139"/>
    <mergeCell ref="AB139:AC139"/>
    <mergeCell ref="A140:D140"/>
    <mergeCell ref="E140:K140"/>
    <mergeCell ref="L140:Y140"/>
    <mergeCell ref="Z140:AA140"/>
    <mergeCell ref="AB140:AC140"/>
    <mergeCell ref="L141:Y141"/>
    <mergeCell ref="A142:D142"/>
    <mergeCell ref="E142:K142"/>
    <mergeCell ref="L142:Y142"/>
    <mergeCell ref="Z142:AA142"/>
    <mergeCell ref="AB142:AC142"/>
    <mergeCell ref="A143:D143"/>
    <mergeCell ref="E143:K143"/>
    <mergeCell ref="L143:Y143"/>
    <mergeCell ref="Z143:AA143"/>
    <mergeCell ref="AB143:AC143"/>
    <mergeCell ref="A135:D135"/>
    <mergeCell ref="E135:K135"/>
    <mergeCell ref="L135:Y135"/>
    <mergeCell ref="Z135:AA135"/>
    <mergeCell ref="AB135:AC135"/>
    <mergeCell ref="A136:D136"/>
    <mergeCell ref="E136:K136"/>
    <mergeCell ref="L136:Y136"/>
    <mergeCell ref="Z136:AA136"/>
    <mergeCell ref="AB136:AC136"/>
    <mergeCell ref="A137:D137"/>
    <mergeCell ref="E137:K137"/>
    <mergeCell ref="L137:Y137"/>
    <mergeCell ref="Z137:AA137"/>
    <mergeCell ref="AB137:AC137"/>
    <mergeCell ref="A138:D138"/>
    <mergeCell ref="E138:K138"/>
    <mergeCell ref="L138:Y138"/>
    <mergeCell ref="Z138:AA138"/>
    <mergeCell ref="AB138:AC138"/>
    <mergeCell ref="A130:D130"/>
    <mergeCell ref="E130:K130"/>
    <mergeCell ref="L130:Y130"/>
    <mergeCell ref="Z130:AA130"/>
    <mergeCell ref="AB130:AC130"/>
    <mergeCell ref="L131:Y131"/>
    <mergeCell ref="A132:D132"/>
    <mergeCell ref="E132:K132"/>
    <mergeCell ref="L132:Y132"/>
    <mergeCell ref="Z132:AA132"/>
    <mergeCell ref="AB132:AC132"/>
    <mergeCell ref="A133:D133"/>
    <mergeCell ref="E133:K133"/>
    <mergeCell ref="L133:Y133"/>
    <mergeCell ref="Z133:AA133"/>
    <mergeCell ref="AB133:AC133"/>
    <mergeCell ref="A134:D134"/>
    <mergeCell ref="E134:K134"/>
    <mergeCell ref="L134:Y134"/>
    <mergeCell ref="Z134:AA134"/>
    <mergeCell ref="AB134:AC134"/>
    <mergeCell ref="A125:D125"/>
    <mergeCell ref="E125:K125"/>
    <mergeCell ref="L125:Y125"/>
    <mergeCell ref="Z125:AA125"/>
    <mergeCell ref="AB125:AC125"/>
    <mergeCell ref="A126:D126"/>
    <mergeCell ref="E126:K126"/>
    <mergeCell ref="L126:Y126"/>
    <mergeCell ref="Z126:AA126"/>
    <mergeCell ref="AB126:AC126"/>
    <mergeCell ref="L127:Y127"/>
    <mergeCell ref="L128:Y128"/>
    <mergeCell ref="A129:D129"/>
    <mergeCell ref="E129:K129"/>
    <mergeCell ref="L129:Y129"/>
    <mergeCell ref="Z129:AA129"/>
    <mergeCell ref="AB129:AC129"/>
    <mergeCell ref="A120:D120"/>
    <mergeCell ref="E120:K120"/>
    <mergeCell ref="L120:Y120"/>
    <mergeCell ref="Z120:AA120"/>
    <mergeCell ref="AB120:AC120"/>
    <mergeCell ref="A121:D121"/>
    <mergeCell ref="E121:K121"/>
    <mergeCell ref="L121:Y121"/>
    <mergeCell ref="Z121:AA121"/>
    <mergeCell ref="AB121:AC121"/>
    <mergeCell ref="A122:D122"/>
    <mergeCell ref="E122:K122"/>
    <mergeCell ref="L122:Y122"/>
    <mergeCell ref="Z122:AA122"/>
    <mergeCell ref="AB122:AC122"/>
    <mergeCell ref="L123:Y123"/>
    <mergeCell ref="A124:D124"/>
    <mergeCell ref="E124:K124"/>
    <mergeCell ref="L124:Y124"/>
    <mergeCell ref="Z124:AA124"/>
    <mergeCell ref="AB124:AC124"/>
    <mergeCell ref="A116:D116"/>
    <mergeCell ref="E116:K116"/>
    <mergeCell ref="L116:Y116"/>
    <mergeCell ref="Z116:AA116"/>
    <mergeCell ref="AB116:AC116"/>
    <mergeCell ref="A117:D117"/>
    <mergeCell ref="E117:K117"/>
    <mergeCell ref="L117:Y117"/>
    <mergeCell ref="Z117:AA117"/>
    <mergeCell ref="AB117:AC117"/>
    <mergeCell ref="A118:D118"/>
    <mergeCell ref="E118:K118"/>
    <mergeCell ref="L118:Y118"/>
    <mergeCell ref="Z118:AA118"/>
    <mergeCell ref="AB118:AC118"/>
    <mergeCell ref="A119:D119"/>
    <mergeCell ref="E119:K119"/>
    <mergeCell ref="L119:Y119"/>
    <mergeCell ref="Z119:AA119"/>
    <mergeCell ref="AB119:AC119"/>
    <mergeCell ref="A112:D112"/>
    <mergeCell ref="E112:K112"/>
    <mergeCell ref="L112:Y112"/>
    <mergeCell ref="Z112:AA112"/>
    <mergeCell ref="AB112:AC112"/>
    <mergeCell ref="A113:D113"/>
    <mergeCell ref="E113:K113"/>
    <mergeCell ref="L113:Y113"/>
    <mergeCell ref="Z113:AA113"/>
    <mergeCell ref="AB113:AC113"/>
    <mergeCell ref="A114:D114"/>
    <mergeCell ref="E114:K114"/>
    <mergeCell ref="L114:Y114"/>
    <mergeCell ref="Z114:AA114"/>
    <mergeCell ref="AB114:AC114"/>
    <mergeCell ref="A115:D115"/>
    <mergeCell ref="E115:K115"/>
    <mergeCell ref="L115:Y115"/>
    <mergeCell ref="Z115:AA115"/>
    <mergeCell ref="AB115:AC115"/>
    <mergeCell ref="A107:D107"/>
    <mergeCell ref="E107:K107"/>
    <mergeCell ref="L107:Y107"/>
    <mergeCell ref="Z107:AA107"/>
    <mergeCell ref="AB107:AC107"/>
    <mergeCell ref="A108:D108"/>
    <mergeCell ref="E108:K108"/>
    <mergeCell ref="L108:Y108"/>
    <mergeCell ref="Z108:AA108"/>
    <mergeCell ref="AB108:AC108"/>
    <mergeCell ref="L109:Y109"/>
    <mergeCell ref="A110:D110"/>
    <mergeCell ref="E110:K110"/>
    <mergeCell ref="L110:Y110"/>
    <mergeCell ref="Z110:AA110"/>
    <mergeCell ref="AB110:AC110"/>
    <mergeCell ref="A111:D111"/>
    <mergeCell ref="E111:K111"/>
    <mergeCell ref="L111:Y111"/>
    <mergeCell ref="Z111:AA111"/>
    <mergeCell ref="AB111:AC111"/>
    <mergeCell ref="A102:D102"/>
    <mergeCell ref="E102:K102"/>
    <mergeCell ref="L102:Y102"/>
    <mergeCell ref="Z102:AA102"/>
    <mergeCell ref="AB102:AC102"/>
    <mergeCell ref="A103:D103"/>
    <mergeCell ref="E103:K103"/>
    <mergeCell ref="L103:Y103"/>
    <mergeCell ref="Z103:AA103"/>
    <mergeCell ref="AB103:AC103"/>
    <mergeCell ref="L104:Y104"/>
    <mergeCell ref="A105:D105"/>
    <mergeCell ref="E105:K105"/>
    <mergeCell ref="L105:Y105"/>
    <mergeCell ref="Z105:AA105"/>
    <mergeCell ref="AB105:AC105"/>
    <mergeCell ref="A106:D106"/>
    <mergeCell ref="E106:K106"/>
    <mergeCell ref="L106:Y106"/>
    <mergeCell ref="Z106:AA106"/>
    <mergeCell ref="AB106:AC106"/>
    <mergeCell ref="A98:D98"/>
    <mergeCell ref="E98:K98"/>
    <mergeCell ref="L98:Y98"/>
    <mergeCell ref="Z98:AA98"/>
    <mergeCell ref="AB98:AC98"/>
    <mergeCell ref="A99:D99"/>
    <mergeCell ref="E99:K99"/>
    <mergeCell ref="L99:Y99"/>
    <mergeCell ref="Z99:AA99"/>
    <mergeCell ref="AB99:AC99"/>
    <mergeCell ref="A100:D100"/>
    <mergeCell ref="E100:K100"/>
    <mergeCell ref="L100:Y100"/>
    <mergeCell ref="Z100:AA100"/>
    <mergeCell ref="AB100:AC100"/>
    <mergeCell ref="A101:D101"/>
    <mergeCell ref="E101:K101"/>
    <mergeCell ref="L101:Y101"/>
    <mergeCell ref="Z101:AA101"/>
    <mergeCell ref="AB101:AC101"/>
    <mergeCell ref="L93:Y93"/>
    <mergeCell ref="A94:D94"/>
    <mergeCell ref="E94:K94"/>
    <mergeCell ref="L94:Y94"/>
    <mergeCell ref="Z94:AA94"/>
    <mergeCell ref="AB94:AC94"/>
    <mergeCell ref="L95:Y95"/>
    <mergeCell ref="A96:D96"/>
    <mergeCell ref="E96:K96"/>
    <mergeCell ref="L96:Y96"/>
    <mergeCell ref="Z96:AA96"/>
    <mergeCell ref="AB96:AC96"/>
    <mergeCell ref="A97:D97"/>
    <mergeCell ref="E97:K97"/>
    <mergeCell ref="L97:Y97"/>
    <mergeCell ref="Z97:AA97"/>
    <mergeCell ref="AB97:AC97"/>
    <mergeCell ref="A89:D89"/>
    <mergeCell ref="E89:K89"/>
    <mergeCell ref="L89:Y89"/>
    <mergeCell ref="Z89:AA89"/>
    <mergeCell ref="AB89:AC89"/>
    <mergeCell ref="A90:D90"/>
    <mergeCell ref="E90:K90"/>
    <mergeCell ref="L90:Y90"/>
    <mergeCell ref="Z90:AA90"/>
    <mergeCell ref="AB90:AC90"/>
    <mergeCell ref="A91:D91"/>
    <mergeCell ref="E91:K91"/>
    <mergeCell ref="L91:Y91"/>
    <mergeCell ref="Z91:AA91"/>
    <mergeCell ref="AB91:AC91"/>
    <mergeCell ref="A92:D92"/>
    <mergeCell ref="E92:K92"/>
    <mergeCell ref="L92:Y92"/>
    <mergeCell ref="Z92:AA92"/>
    <mergeCell ref="AB92:AC92"/>
    <mergeCell ref="L84:Y84"/>
    <mergeCell ref="A85:D85"/>
    <mergeCell ref="E85:K85"/>
    <mergeCell ref="L85:Y85"/>
    <mergeCell ref="Z85:AA85"/>
    <mergeCell ref="AB85:AC85"/>
    <mergeCell ref="A86:D86"/>
    <mergeCell ref="E86:K86"/>
    <mergeCell ref="L86:Y86"/>
    <mergeCell ref="Z86:AA86"/>
    <mergeCell ref="AB86:AC86"/>
    <mergeCell ref="A87:D87"/>
    <mergeCell ref="E87:K87"/>
    <mergeCell ref="L87:Y87"/>
    <mergeCell ref="Z87:AA87"/>
    <mergeCell ref="AB87:AC87"/>
    <mergeCell ref="A88:D88"/>
    <mergeCell ref="E88:K88"/>
    <mergeCell ref="L88:Y88"/>
    <mergeCell ref="Z88:AA88"/>
    <mergeCell ref="AB88:AC88"/>
    <mergeCell ref="A80:D80"/>
    <mergeCell ref="E80:K80"/>
    <mergeCell ref="L80:Y80"/>
    <mergeCell ref="Z80:AA80"/>
    <mergeCell ref="AB80:AC80"/>
    <mergeCell ref="A81:D81"/>
    <mergeCell ref="E81:K81"/>
    <mergeCell ref="L81:Y81"/>
    <mergeCell ref="Z81:AA81"/>
    <mergeCell ref="AB81:AC81"/>
    <mergeCell ref="A82:D82"/>
    <mergeCell ref="E82:K82"/>
    <mergeCell ref="L82:Y82"/>
    <mergeCell ref="Z82:AA82"/>
    <mergeCell ref="AB82:AC82"/>
    <mergeCell ref="A83:D83"/>
    <mergeCell ref="E83:K83"/>
    <mergeCell ref="L83:Y83"/>
    <mergeCell ref="Z83:AA83"/>
    <mergeCell ref="AB83:AC83"/>
    <mergeCell ref="A76:D76"/>
    <mergeCell ref="E76:K76"/>
    <mergeCell ref="L76:Y76"/>
    <mergeCell ref="Z76:AA76"/>
    <mergeCell ref="AB76:AC76"/>
    <mergeCell ref="A77:D77"/>
    <mergeCell ref="E77:K77"/>
    <mergeCell ref="L77:Y77"/>
    <mergeCell ref="Z77:AA77"/>
    <mergeCell ref="AB77:AC77"/>
    <mergeCell ref="A78:D78"/>
    <mergeCell ref="E78:K78"/>
    <mergeCell ref="L78:Y78"/>
    <mergeCell ref="Z78:AA78"/>
    <mergeCell ref="AB78:AC78"/>
    <mergeCell ref="A79:D79"/>
    <mergeCell ref="E79:K79"/>
    <mergeCell ref="L79:Y79"/>
    <mergeCell ref="Z79:AA79"/>
    <mergeCell ref="AB79:AC79"/>
    <mergeCell ref="A71:D71"/>
    <mergeCell ref="E71:K71"/>
    <mergeCell ref="L71:Y71"/>
    <mergeCell ref="Z71:AA71"/>
    <mergeCell ref="AB71:AC71"/>
    <mergeCell ref="A72:D72"/>
    <mergeCell ref="E72:K72"/>
    <mergeCell ref="L72:Y72"/>
    <mergeCell ref="Z72:AA72"/>
    <mergeCell ref="AB72:AC72"/>
    <mergeCell ref="A73:D73"/>
    <mergeCell ref="E73:K73"/>
    <mergeCell ref="L73:Y73"/>
    <mergeCell ref="Z73:AA73"/>
    <mergeCell ref="AB73:AC73"/>
    <mergeCell ref="L74:Y74"/>
    <mergeCell ref="A75:D75"/>
    <mergeCell ref="E75:K75"/>
    <mergeCell ref="L75:Y75"/>
    <mergeCell ref="Z75:AA75"/>
    <mergeCell ref="AB75:AC75"/>
    <mergeCell ref="L66:Y66"/>
    <mergeCell ref="A67:D67"/>
    <mergeCell ref="E67:K67"/>
    <mergeCell ref="L67:Y67"/>
    <mergeCell ref="Z67:AA67"/>
    <mergeCell ref="AB67:AC67"/>
    <mergeCell ref="A68:D68"/>
    <mergeCell ref="E68:K68"/>
    <mergeCell ref="L68:Y68"/>
    <mergeCell ref="Z68:AA68"/>
    <mergeCell ref="AB68:AC68"/>
    <mergeCell ref="A69:D69"/>
    <mergeCell ref="E69:K69"/>
    <mergeCell ref="L69:Y69"/>
    <mergeCell ref="Z69:AA69"/>
    <mergeCell ref="AB69:AC69"/>
    <mergeCell ref="A70:D70"/>
    <mergeCell ref="E70:K70"/>
    <mergeCell ref="L70:Y70"/>
    <mergeCell ref="Z70:AA70"/>
    <mergeCell ref="AB70:AC70"/>
    <mergeCell ref="A61:D61"/>
    <mergeCell ref="E61:K61"/>
    <mergeCell ref="L61:Y61"/>
    <mergeCell ref="Z61:AA61"/>
    <mergeCell ref="AB61:AC61"/>
    <mergeCell ref="L62:Y62"/>
    <mergeCell ref="A63:D63"/>
    <mergeCell ref="E63:K63"/>
    <mergeCell ref="L63:Y63"/>
    <mergeCell ref="Z63:AA63"/>
    <mergeCell ref="AB63:AC63"/>
    <mergeCell ref="A64:D64"/>
    <mergeCell ref="E64:K64"/>
    <mergeCell ref="L64:Y64"/>
    <mergeCell ref="Z64:AA64"/>
    <mergeCell ref="AB64:AC64"/>
    <mergeCell ref="A65:D65"/>
    <mergeCell ref="E65:K65"/>
    <mergeCell ref="L65:Y65"/>
    <mergeCell ref="Z65:AA65"/>
    <mergeCell ref="AB65:AC65"/>
    <mergeCell ref="A56:D56"/>
    <mergeCell ref="E56:K56"/>
    <mergeCell ref="L56:Y56"/>
    <mergeCell ref="Z56:AA56"/>
    <mergeCell ref="AB56:AC56"/>
    <mergeCell ref="A57:D57"/>
    <mergeCell ref="E57:K57"/>
    <mergeCell ref="L57:Y57"/>
    <mergeCell ref="Z57:AA57"/>
    <mergeCell ref="AB57:AC57"/>
    <mergeCell ref="L58:Y58"/>
    <mergeCell ref="A59:D59"/>
    <mergeCell ref="E59:K59"/>
    <mergeCell ref="L59:Y59"/>
    <mergeCell ref="Z59:AA59"/>
    <mergeCell ref="AB59:AC59"/>
    <mergeCell ref="A60:D60"/>
    <mergeCell ref="E60:K60"/>
    <mergeCell ref="L60:Y60"/>
    <mergeCell ref="Z60:AA60"/>
    <mergeCell ref="AB60:AC60"/>
    <mergeCell ref="A51:D51"/>
    <mergeCell ref="E51:K51"/>
    <mergeCell ref="L51:Y51"/>
    <mergeCell ref="Z51:AA51"/>
    <mergeCell ref="AB51:AC51"/>
    <mergeCell ref="A52:D52"/>
    <mergeCell ref="E52:K52"/>
    <mergeCell ref="L52:Y52"/>
    <mergeCell ref="Z52:AA52"/>
    <mergeCell ref="AB52:AC52"/>
    <mergeCell ref="A53:D53"/>
    <mergeCell ref="E53:K53"/>
    <mergeCell ref="L53:Y53"/>
    <mergeCell ref="Z53:AA53"/>
    <mergeCell ref="AB53:AC53"/>
    <mergeCell ref="L54:Y54"/>
    <mergeCell ref="A55:D55"/>
    <mergeCell ref="E55:K55"/>
    <mergeCell ref="L55:Y55"/>
    <mergeCell ref="Z55:AA55"/>
    <mergeCell ref="AB55:AC55"/>
    <mergeCell ref="A47:D47"/>
    <mergeCell ref="E47:K47"/>
    <mergeCell ref="L47:Y47"/>
    <mergeCell ref="Z47:AA47"/>
    <mergeCell ref="AB47:AC47"/>
    <mergeCell ref="A48:D48"/>
    <mergeCell ref="E48:K48"/>
    <mergeCell ref="L48:Y48"/>
    <mergeCell ref="Z48:AA48"/>
    <mergeCell ref="AB48:AC48"/>
    <mergeCell ref="A49:D49"/>
    <mergeCell ref="E49:K49"/>
    <mergeCell ref="L49:Y49"/>
    <mergeCell ref="Z49:AA49"/>
    <mergeCell ref="AB49:AC49"/>
    <mergeCell ref="A50:D50"/>
    <mergeCell ref="E50:K50"/>
    <mergeCell ref="L50:Y50"/>
    <mergeCell ref="Z50:AA50"/>
    <mergeCell ref="AB50:AC50"/>
    <mergeCell ref="A42:D42"/>
    <mergeCell ref="E42:K42"/>
    <mergeCell ref="L42:Y42"/>
    <mergeCell ref="Z42:AA42"/>
    <mergeCell ref="AB42:AC42"/>
    <mergeCell ref="A43:D43"/>
    <mergeCell ref="E43:K43"/>
    <mergeCell ref="L43:Y43"/>
    <mergeCell ref="Z43:AA43"/>
    <mergeCell ref="AB43:AC43"/>
    <mergeCell ref="A44:D44"/>
    <mergeCell ref="E44:K44"/>
    <mergeCell ref="L44:Y44"/>
    <mergeCell ref="Z44:AA44"/>
    <mergeCell ref="AB44:AC44"/>
    <mergeCell ref="L45:Y45"/>
    <mergeCell ref="L46:Y46"/>
    <mergeCell ref="A38:D38"/>
    <mergeCell ref="E38:K38"/>
    <mergeCell ref="L38:Y38"/>
    <mergeCell ref="Z38:AA38"/>
    <mergeCell ref="AB38:AC38"/>
    <mergeCell ref="A39:D39"/>
    <mergeCell ref="E39:K39"/>
    <mergeCell ref="L39:Y39"/>
    <mergeCell ref="Z39:AA39"/>
    <mergeCell ref="AB39:AC39"/>
    <mergeCell ref="A40:D40"/>
    <mergeCell ref="E40:K40"/>
    <mergeCell ref="L40:Y40"/>
    <mergeCell ref="Z40:AA40"/>
    <mergeCell ref="AB40:AC40"/>
    <mergeCell ref="A41:D41"/>
    <mergeCell ref="E41:K41"/>
    <mergeCell ref="L41:Y41"/>
    <mergeCell ref="Z41:AA41"/>
    <mergeCell ref="AB41:AC41"/>
    <mergeCell ref="A33:D33"/>
    <mergeCell ref="E33:K33"/>
    <mergeCell ref="L33:Y33"/>
    <mergeCell ref="Z33:AA33"/>
    <mergeCell ref="AB33:AC33"/>
    <mergeCell ref="A34:D34"/>
    <mergeCell ref="E34:K34"/>
    <mergeCell ref="L34:Y34"/>
    <mergeCell ref="Z34:AA34"/>
    <mergeCell ref="AB34:AC34"/>
    <mergeCell ref="A35:D35"/>
    <mergeCell ref="E35:K35"/>
    <mergeCell ref="L35:Y35"/>
    <mergeCell ref="Z35:AA35"/>
    <mergeCell ref="AB35:AC35"/>
    <mergeCell ref="L36:Y36"/>
    <mergeCell ref="A37:D37"/>
    <mergeCell ref="E37:K37"/>
    <mergeCell ref="L37:Y37"/>
    <mergeCell ref="Z37:AA37"/>
    <mergeCell ref="AB37:AC37"/>
    <mergeCell ref="A29:D29"/>
    <mergeCell ref="E29:K29"/>
    <mergeCell ref="L29:Y29"/>
    <mergeCell ref="Z29:AA29"/>
    <mergeCell ref="AB29:AC29"/>
    <mergeCell ref="A30:D30"/>
    <mergeCell ref="E30:K30"/>
    <mergeCell ref="L30:Y30"/>
    <mergeCell ref="Z30:AA30"/>
    <mergeCell ref="AB30:AC30"/>
    <mergeCell ref="A31:D31"/>
    <mergeCell ref="E31:K31"/>
    <mergeCell ref="L31:Y31"/>
    <mergeCell ref="Z31:AA31"/>
    <mergeCell ref="AB31:AC31"/>
    <mergeCell ref="A32:D32"/>
    <mergeCell ref="E32:K32"/>
    <mergeCell ref="L32:Y32"/>
    <mergeCell ref="Z32:AA32"/>
    <mergeCell ref="AB32:AC32"/>
    <mergeCell ref="A24:D24"/>
    <mergeCell ref="E24:K24"/>
    <mergeCell ref="L24:Y24"/>
    <mergeCell ref="Z24:AA24"/>
    <mergeCell ref="AB24:AC24"/>
    <mergeCell ref="A25:D25"/>
    <mergeCell ref="E25:K25"/>
    <mergeCell ref="L25:Y25"/>
    <mergeCell ref="Z25:AA25"/>
    <mergeCell ref="AB25:AC25"/>
    <mergeCell ref="L26:Y26"/>
    <mergeCell ref="A27:D27"/>
    <mergeCell ref="E27:K27"/>
    <mergeCell ref="L27:Y27"/>
    <mergeCell ref="Z27:AA27"/>
    <mergeCell ref="AB27:AC27"/>
    <mergeCell ref="A28:D28"/>
    <mergeCell ref="E28:K28"/>
    <mergeCell ref="L28:Y28"/>
    <mergeCell ref="Z28:AA28"/>
    <mergeCell ref="AB28:AC28"/>
    <mergeCell ref="A20:D20"/>
    <mergeCell ref="E20:K20"/>
    <mergeCell ref="L20:Y20"/>
    <mergeCell ref="Z20:AA20"/>
    <mergeCell ref="AB20:AC20"/>
    <mergeCell ref="A21:D21"/>
    <mergeCell ref="E21:K21"/>
    <mergeCell ref="L21:Y21"/>
    <mergeCell ref="Z21:AA21"/>
    <mergeCell ref="AB21:AC21"/>
    <mergeCell ref="A22:D22"/>
    <mergeCell ref="E22:K22"/>
    <mergeCell ref="L22:Y22"/>
    <mergeCell ref="Z22:AA22"/>
    <mergeCell ref="AB22:AC22"/>
    <mergeCell ref="A23:D23"/>
    <mergeCell ref="E23:K23"/>
    <mergeCell ref="L23:Y23"/>
    <mergeCell ref="Z23:AA23"/>
    <mergeCell ref="AB23:AC23"/>
    <mergeCell ref="A16:D16"/>
    <mergeCell ref="E16:K16"/>
    <mergeCell ref="L16:Y16"/>
    <mergeCell ref="Z16:AA16"/>
    <mergeCell ref="AB16:AC16"/>
    <mergeCell ref="A17:D17"/>
    <mergeCell ref="E17:K17"/>
    <mergeCell ref="L17:Y17"/>
    <mergeCell ref="Z17:AA17"/>
    <mergeCell ref="AB17:AC17"/>
    <mergeCell ref="A18:D18"/>
    <mergeCell ref="E18:K18"/>
    <mergeCell ref="L18:Y18"/>
    <mergeCell ref="Z18:AA18"/>
    <mergeCell ref="AB18:AC18"/>
    <mergeCell ref="A19:D19"/>
    <mergeCell ref="E19:K19"/>
    <mergeCell ref="L19:Y19"/>
    <mergeCell ref="Z19:AA19"/>
    <mergeCell ref="AB19:AC19"/>
    <mergeCell ref="L11:Y11"/>
    <mergeCell ref="L12:Y12"/>
    <mergeCell ref="A13:D13"/>
    <mergeCell ref="E13:K13"/>
    <mergeCell ref="L13:Y13"/>
    <mergeCell ref="Z13:AA13"/>
    <mergeCell ref="AB13:AC13"/>
    <mergeCell ref="A14:D14"/>
    <mergeCell ref="E14:K14"/>
    <mergeCell ref="L14:Y14"/>
    <mergeCell ref="Z14:AA14"/>
    <mergeCell ref="AB14:AC14"/>
    <mergeCell ref="A15:D15"/>
    <mergeCell ref="E15:K15"/>
    <mergeCell ref="L15:Y15"/>
    <mergeCell ref="Z15:AA15"/>
    <mergeCell ref="AB15:AC15"/>
    <mergeCell ref="A2:AP2"/>
    <mergeCell ref="A4:P4"/>
    <mergeCell ref="A6:AD6"/>
    <mergeCell ref="AE6:AH6"/>
    <mergeCell ref="AI6:AL6"/>
    <mergeCell ref="AM6:AP6"/>
    <mergeCell ref="A7:D8"/>
    <mergeCell ref="E7:K8"/>
    <mergeCell ref="L7:Y8"/>
    <mergeCell ref="Z7:AA8"/>
    <mergeCell ref="AB7:AC8"/>
    <mergeCell ref="AD7:AD8"/>
    <mergeCell ref="AE7:AH7"/>
    <mergeCell ref="AI7:AL7"/>
    <mergeCell ref="AM7:AP7"/>
    <mergeCell ref="A9:AD9"/>
    <mergeCell ref="A10:AD10"/>
  </mergeCells>
  <pageMargins left="0.39370078740157483" right="0.39370078740157483" top="0.39370078740157483" bottom="0.39370078740157483" header="0" footer="0"/>
  <pageSetup paperSize="9"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slsadmin</cp:lastModifiedBy>
  <dcterms:created xsi:type="dcterms:W3CDTF">2023-08-09T15:13:22Z</dcterms:created>
  <dcterms:modified xsi:type="dcterms:W3CDTF">2023-08-09T15:13:22Z</dcterms:modified>
</cp:coreProperties>
</file>